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1113241" sheetId="2" r:id="rId1"/>
  </sheets>
  <definedNames>
    <definedName name="_xlnm.Print_Area" localSheetId="0">КПК1113241!$A$1:$BM$92</definedName>
  </definedNames>
  <calcPr calcId="144525" refMode="R1C1"/>
</workbook>
</file>

<file path=xl/calcChain.xml><?xml version="1.0" encoding="utf-8"?>
<calcChain xmlns="http://schemas.openxmlformats.org/spreadsheetml/2006/main">
  <c r="AB60" i="2" l="1"/>
  <c r="AC51" i="2"/>
  <c r="BE72" i="2"/>
  <c r="BE79" i="2" l="1"/>
  <c r="BE78" i="2"/>
  <c r="BE76" i="2"/>
  <c r="BE75" i="2"/>
  <c r="BE74" i="2"/>
  <c r="BE70" i="2"/>
  <c r="BE69" i="2"/>
  <c r="BE68" i="2"/>
  <c r="BE67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<sst xmlns="http://schemas.openxmlformats.org/spreadsheetml/2006/main" count="153" uniqueCount="114">
  <si>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</si>
  <si>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</si>
  <si>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</si>
  <si>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</si>
  <si>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</si>
  <si>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</si>
  <si>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</si>
  <si>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</si>
  <si>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</si>
  <si>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</si>
  <si>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</si>
  <si>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</si>
  <si>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</si>
  <si>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</si>
  <si>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</si>
  <si>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</si>
  <si>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</si>
  <si>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</si>
  <si>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</si>
  <si>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</si>
  <si>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</si>
  <si>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</si>
  <si>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</si>
  <si>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</si>
  <si>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</si>
  <si>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</si>
  <si>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</si>
  <si>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</si>
  <si>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</si>
  <si>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</si>
  <si>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</si>
  <si>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</si>
  <si>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</si>
  <si>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</si>
  <si>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</si>
  <si>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</si>
  <si>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</si>
  <si>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</si>
  <si>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</si>
  <si>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</si>
  <si>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</si>
  <si>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</si>
  <si>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</si>
  <si>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</si>
  <si>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</si>
  <si>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</si>
  <si>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</si>
  <si>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</si>
  <si>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</si>
  <si>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</si>
  <si>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</si>
  <si>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</si>
  <si>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</si>
  <si>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</si>
  <si>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</si>
  <si>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</si>
  <si>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</si>
  <si>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</si>
  <si>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</si>
  <si>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</si>
  <si>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</si>
  <si>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</si>
  <si>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</si>
  <si>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</si>
  <si>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</si>
  <si>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соціальних послуг іншим вразливим категоріям населення</t>
  </si>
  <si>
    <t>Забезпечення утримання комунального закладу "Кризовий центр для жінок, постраждалих від насильства в сім'ї, "З надією в майбутне" Криворізької міської ради"</t>
  </si>
  <si>
    <t>Забезпечення проведення капітальних видатків</t>
  </si>
  <si>
    <t>УСЬОГО</t>
  </si>
  <si>
    <t>Програма реалізації державної та місцевої політики поліпшення становища дітей, молоді, жінок і сім'ї у м.Кривому Розі на 2017 - 2019 роки</t>
  </si>
  <si>
    <t>затрат</t>
  </si>
  <si>
    <t>Мережа розпорядників і одержувачів коштів</t>
  </si>
  <si>
    <t>Положення, штатний розпис</t>
  </si>
  <si>
    <t>Положення комунального закладу "Кризовий центр для жінок, постраждалих від насильства в сім'ї, "З надією в майбутнє" Криворізької міської ради" затверджено рішенням міської ради від 20.12.2017 №2304</t>
  </si>
  <si>
    <t>Обсяг видатків  загального фонду на утримання кризового центру</t>
  </si>
  <si>
    <t>грн.</t>
  </si>
  <si>
    <t>продукту</t>
  </si>
  <si>
    <t>Кількість інших установ та закладів соціального захисту</t>
  </si>
  <si>
    <t>од.</t>
  </si>
  <si>
    <t>Кількість штатних працівників інших установ та закладів соціального захисту</t>
  </si>
  <si>
    <t>осіб</t>
  </si>
  <si>
    <t>ефективності</t>
  </si>
  <si>
    <t>Кількість місць у інших установ та закладів соціального захисту</t>
  </si>
  <si>
    <t>Звітність до департаменту у справах сімї, молоді та спорту виконкому Криворізької міської ради, журнали обліку надання послуг, розрахунок</t>
  </si>
  <si>
    <t>Кількість осіб, яким надано послуги в інших установах та закладів соціального захисту</t>
  </si>
  <si>
    <t>Розрахунок</t>
  </si>
  <si>
    <t>якості</t>
  </si>
  <si>
    <t>Середньорічні витрати на одне місце в інших установах та закладах соціального захисту</t>
  </si>
  <si>
    <t>Середньомісячна заробітна плата працівників у інших установах та закладах соціального захисту</t>
  </si>
  <si>
    <t>Середньорічні витрати на одного одержувача соціальних послуг у інших установах та закладах соціального захисту</t>
  </si>
  <si>
    <t>Утримання установ та закладів, що надають соціальні послуги іншим вразливим категоріям населення.</t>
  </si>
  <si>
    <t>1100000</t>
  </si>
  <si>
    <t>Департамент у справах сім`ї, молоді та спорту виконкому Криворізької міської ради</t>
  </si>
  <si>
    <t>42662133</t>
  </si>
  <si>
    <t>04205100000</t>
  </si>
  <si>
    <t>бюджетної програми місцевого бюджету на 2020  рік</t>
  </si>
  <si>
    <t>1113241</t>
  </si>
  <si>
    <t>Забезпечення діяльності інших закладів у сфері соціального захисту і соціального забезпечення</t>
  </si>
  <si>
    <t>1110000</t>
  </si>
  <si>
    <t>3241</t>
  </si>
  <si>
    <t>1090</t>
  </si>
  <si>
    <t>звітність до ДССМС, журнали обліку надання послуг</t>
  </si>
  <si>
    <t>Кількість соціальних послуг, які надані в інших установах та закладах соціального захисту</t>
  </si>
  <si>
    <t>Динаміка кількості осіб, яким протягом року надано соціальні послуги в інших установах та закладах соціального захисту (порівняно з минулим роком)</t>
  </si>
  <si>
    <t>відс.</t>
  </si>
  <si>
    <t>Ю.Назарова</t>
  </si>
  <si>
    <t>Департамент фінансів Криворізької міської ради</t>
  </si>
  <si>
    <t>Заступник директора департаменту фінансів Криворізької міської ради - начальник бюджетного управління</t>
  </si>
  <si>
    <t>Сім’ї, що опинилися в складних життєвих обставинах, зокрема через низькі доходи, отримують своєчасну та професійну допомогу, включаючи фінансову, яка спрямована на швидкий вихід із кризи та подолання складних життєвих обставин</t>
  </si>
  <si>
    <t>Заступник директора департаменту у справах сім`ї, молоді та спорту виконкому Криворізької міської ради - начальник відділу у справах сім`ї, молоді</t>
  </si>
  <si>
    <t>С.Головатюк</t>
  </si>
  <si>
    <t>Конституція України (Закон від 28.06.1996 №254/96) зі змінами; Бюджетний кодекс України (Закон від 08.07.2010 №2456-VI) зі змінами; Закон України «Про місцеве самоврядування в Україні» від 11.07.2002 №93-IV зі змінами; Закон України "Про соціальну роботу з сім'ями, дітьми та молоддю" від 21.06.2001 №2558-III; Наказ Міністерства соціальної політики України від 14.05.2018 №688 "Про затвердження Типового переліку бюджетних програм і  результативних показників їх виконання для місцевих бюджетів у галузі "Соціальний захист та соціальне забезпечення"; Наказ Міністерства фінансів України від 20.09.2017 №793 "Про затвердження складових програмної класифікації видатків та кредитування місцевих бюджетів"; рішення міської ради від 21.12.2016 №1189 "Про затвердження Програми реалізації державної та місцевої політики поліпшення становища дітей, молоді, жінок і сім'ї у м. Кривому Розі на 2017-2019 роки" зі змінами;  рішення міської ради від 24.12.2019 №4310 "Про міський бюджет міста Кривого Рогу на 2020 рік" зі  змінами.</t>
  </si>
  <si>
    <t>Звітність до УДКСУ, розрахунок до кошторису</t>
  </si>
  <si>
    <t>Звітність до департаменту у справах сімї, молоді та спорту виконкому Криворізької міської ради, 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</si>
</sst>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topLeftCell="A23" zoomScaleNormal="100" zoomScaleSheetLayoutView="100" workbookViewId="0">
      <selection activeCell="A85" sqref="A85:AS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37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39" t="s">
        <v>92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83" t="s">
        <v>22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5.95" customHeight="1" x14ac:dyDescent="0.2">
      <c r="AO7" s="94" t="s">
        <v>2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77" ht="15.75" customHeight="1" x14ac:dyDescent="0.2">
      <c r="A10" s="95" t="s">
        <v>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 x14ac:dyDescent="0.2">
      <c r="A11" s="95" t="s">
        <v>95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89" t="s">
        <v>91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4"/>
      <c r="N13" s="86" t="s">
        <v>92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5"/>
      <c r="AU13" s="89" t="s">
        <v>93</v>
      </c>
      <c r="AV13" s="90"/>
      <c r="AW13" s="90"/>
      <c r="AX13" s="90"/>
      <c r="AY13" s="90"/>
      <c r="AZ13" s="90"/>
      <c r="BA13" s="90"/>
      <c r="BB13" s="9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1" t="s">
        <v>58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3"/>
      <c r="N14" s="88" t="s">
        <v>64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3"/>
      <c r="AU14" s="91" t="s">
        <v>57</v>
      </c>
      <c r="AV14" s="91"/>
      <c r="AW14" s="91"/>
      <c r="AX14" s="91"/>
      <c r="AY14" s="91"/>
      <c r="AZ14" s="91"/>
      <c r="BA14" s="91"/>
      <c r="BB14" s="9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89" t="s">
        <v>98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4"/>
      <c r="N16" s="86" t="s">
        <v>92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5"/>
      <c r="AU16" s="89" t="s">
        <v>93</v>
      </c>
      <c r="AV16" s="90"/>
      <c r="AW16" s="90"/>
      <c r="AX16" s="90"/>
      <c r="AY16" s="90"/>
      <c r="AZ16" s="90"/>
      <c r="BA16" s="90"/>
      <c r="BB16" s="9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1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3"/>
      <c r="N17" s="88" t="s">
        <v>63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3"/>
      <c r="AU17" s="91" t="s">
        <v>57</v>
      </c>
      <c r="AV17" s="91"/>
      <c r="AW17" s="91"/>
      <c r="AX17" s="91"/>
      <c r="AY17" s="91"/>
      <c r="AZ17" s="91"/>
      <c r="BA17" s="91"/>
      <c r="BB17" s="9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89" t="s">
        <v>96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6"/>
      <c r="AA19" s="89" t="s">
        <v>100</v>
      </c>
      <c r="AB19" s="90"/>
      <c r="AC19" s="90"/>
      <c r="AD19" s="90"/>
      <c r="AE19" s="90"/>
      <c r="AF19" s="90"/>
      <c r="AG19" s="90"/>
      <c r="AH19" s="90"/>
      <c r="AI19" s="90"/>
      <c r="AJ19" s="26"/>
      <c r="AK19" s="119" t="s">
        <v>97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6"/>
      <c r="BE19" s="89" t="s">
        <v>94</v>
      </c>
      <c r="BF19" s="90"/>
      <c r="BG19" s="90"/>
      <c r="BH19" s="90"/>
      <c r="BI19" s="90"/>
      <c r="BJ19" s="90"/>
      <c r="BK19" s="90"/>
      <c r="BL19" s="9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1" t="s">
        <v>58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59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8"/>
      <c r="AA20" s="92" t="s">
        <v>60</v>
      </c>
      <c r="AB20" s="92"/>
      <c r="AC20" s="92"/>
      <c r="AD20" s="92"/>
      <c r="AE20" s="92"/>
      <c r="AF20" s="92"/>
      <c r="AG20" s="92"/>
      <c r="AH20" s="92"/>
      <c r="AI20" s="92"/>
      <c r="AJ20" s="28"/>
      <c r="AK20" s="120" t="s">
        <v>61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91" t="s">
        <v>62</v>
      </c>
      <c r="BF20" s="91"/>
      <c r="BG20" s="91"/>
      <c r="BH20" s="91"/>
      <c r="BI20" s="91"/>
      <c r="BJ20" s="91"/>
      <c r="BK20" s="91"/>
      <c r="BL20" s="9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1580720</v>
      </c>
      <c r="V22" s="85"/>
      <c r="W22" s="85"/>
      <c r="X22" s="85"/>
      <c r="Y22" s="85"/>
      <c r="Z22" s="85"/>
      <c r="AA22" s="85"/>
      <c r="AB22" s="85"/>
      <c r="AC22" s="85"/>
      <c r="AD22" s="85"/>
      <c r="AE22" s="108" t="s">
        <v>53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5">
        <v>1580720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5" t="s">
        <v>25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24</v>
      </c>
      <c r="B23" s="65"/>
      <c r="C23" s="65"/>
      <c r="D23" s="65"/>
      <c r="E23" s="65"/>
      <c r="F23" s="65"/>
      <c r="G23" s="65"/>
      <c r="H23" s="65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5" t="s">
        <v>26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 x14ac:dyDescent="0.2">
      <c r="A26" s="93" t="s">
        <v>111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66" t="s">
        <v>30</v>
      </c>
      <c r="B29" s="66"/>
      <c r="C29" s="66"/>
      <c r="D29" s="66"/>
      <c r="E29" s="66"/>
      <c r="F29" s="66"/>
      <c r="G29" s="67" t="s">
        <v>42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44" t="s">
        <v>35</v>
      </c>
      <c r="B31" s="44"/>
      <c r="C31" s="44"/>
      <c r="D31" s="44"/>
      <c r="E31" s="44"/>
      <c r="F31" s="44"/>
      <c r="G31" s="97" t="s">
        <v>9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51</v>
      </c>
    </row>
    <row r="32" spans="1:79" ht="32.25" customHeight="1" x14ac:dyDescent="0.2">
      <c r="A32" s="44">
        <v>1</v>
      </c>
      <c r="B32" s="44"/>
      <c r="C32" s="44"/>
      <c r="D32" s="44"/>
      <c r="E32" s="44"/>
      <c r="F32" s="44"/>
      <c r="G32" s="109" t="s">
        <v>108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93" t="s">
        <v>90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66" t="s">
        <v>30</v>
      </c>
      <c r="B38" s="66"/>
      <c r="C38" s="66"/>
      <c r="D38" s="66"/>
      <c r="E38" s="66"/>
      <c r="F38" s="66"/>
      <c r="G38" s="67" t="s">
        <v>27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97" t="s">
        <v>9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13</v>
      </c>
    </row>
    <row r="41" spans="1:79" ht="18" customHeight="1" x14ac:dyDescent="0.2">
      <c r="A41" s="44">
        <v>1</v>
      </c>
      <c r="B41" s="44"/>
      <c r="C41" s="44"/>
      <c r="D41" s="44"/>
      <c r="E41" s="44"/>
      <c r="F41" s="44"/>
      <c r="G41" s="113" t="s">
        <v>65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30</v>
      </c>
      <c r="B45" s="70"/>
      <c r="C45" s="70"/>
      <c r="D45" s="75" t="s">
        <v>28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0" t="s">
        <v>31</v>
      </c>
      <c r="AD45" s="70"/>
      <c r="AE45" s="70"/>
      <c r="AF45" s="70"/>
      <c r="AG45" s="70"/>
      <c r="AH45" s="70"/>
      <c r="AI45" s="70"/>
      <c r="AJ45" s="70"/>
      <c r="AK45" s="70" t="s">
        <v>32</v>
      </c>
      <c r="AL45" s="70"/>
      <c r="AM45" s="70"/>
      <c r="AN45" s="70"/>
      <c r="AO45" s="70"/>
      <c r="AP45" s="70"/>
      <c r="AQ45" s="70"/>
      <c r="AR45" s="70"/>
      <c r="AS45" s="70" t="s">
        <v>29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8</v>
      </c>
      <c r="B48" s="44"/>
      <c r="C48" s="44"/>
      <c r="D48" s="45" t="s">
        <v>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63" t="s">
        <v>10</v>
      </c>
      <c r="AD48" s="63"/>
      <c r="AE48" s="63"/>
      <c r="AF48" s="63"/>
      <c r="AG48" s="63"/>
      <c r="AH48" s="63"/>
      <c r="AI48" s="63"/>
      <c r="AJ48" s="63"/>
      <c r="AK48" s="63" t="s">
        <v>11</v>
      </c>
      <c r="AL48" s="63"/>
      <c r="AM48" s="63"/>
      <c r="AN48" s="63"/>
      <c r="AO48" s="63"/>
      <c r="AP48" s="63"/>
      <c r="AQ48" s="63"/>
      <c r="AR48" s="63"/>
      <c r="AS48" s="112" t="s">
        <v>12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 x14ac:dyDescent="0.2">
      <c r="A49" s="44">
        <v>1</v>
      </c>
      <c r="B49" s="44"/>
      <c r="C49" s="44"/>
      <c r="D49" s="116" t="s">
        <v>66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64">
        <v>1580720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1580720</v>
      </c>
      <c r="AT49" s="64"/>
      <c r="AU49" s="64"/>
      <c r="AV49" s="64"/>
      <c r="AW49" s="64"/>
      <c r="AX49" s="64"/>
      <c r="AY49" s="64"/>
      <c r="AZ49" s="6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4">
        <v>2</v>
      </c>
      <c r="B50" s="44"/>
      <c r="C50" s="44"/>
      <c r="D50" s="116" t="s">
        <v>67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64">
        <v>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0</v>
      </c>
      <c r="AT50" s="64"/>
      <c r="AU50" s="64"/>
      <c r="AV50" s="64"/>
      <c r="AW50" s="64"/>
      <c r="AX50" s="64"/>
      <c r="AY50" s="64"/>
      <c r="AZ50" s="6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3"/>
      <c r="B51" s="103"/>
      <c r="C51" s="103"/>
      <c r="D51" s="121" t="s">
        <v>68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62">
        <f>AC49+AC50</f>
        <v>1580720</v>
      </c>
      <c r="AD51" s="62"/>
      <c r="AE51" s="62"/>
      <c r="AF51" s="62"/>
      <c r="AG51" s="62"/>
      <c r="AH51" s="62"/>
      <c r="AI51" s="62"/>
      <c r="AJ51" s="62"/>
      <c r="AK51" s="62">
        <v>0</v>
      </c>
      <c r="AL51" s="62"/>
      <c r="AM51" s="62"/>
      <c r="AN51" s="62"/>
      <c r="AO51" s="62"/>
      <c r="AP51" s="62"/>
      <c r="AQ51" s="62"/>
      <c r="AR51" s="62"/>
      <c r="AS51" s="62">
        <f>AC51+AK51</f>
        <v>1580720</v>
      </c>
      <c r="AT51" s="62"/>
      <c r="AU51" s="62"/>
      <c r="AV51" s="62"/>
      <c r="AW51" s="62"/>
      <c r="AX51" s="62"/>
      <c r="AY51" s="62"/>
      <c r="AZ51" s="6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1" t="s">
        <v>44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0" t="s">
        <v>30</v>
      </c>
      <c r="B55" s="70"/>
      <c r="C55" s="70"/>
      <c r="D55" s="75" t="s">
        <v>36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0" t="s">
        <v>31</v>
      </c>
      <c r="AC55" s="70"/>
      <c r="AD55" s="70"/>
      <c r="AE55" s="70"/>
      <c r="AF55" s="70"/>
      <c r="AG55" s="70"/>
      <c r="AH55" s="70"/>
      <c r="AI55" s="70"/>
      <c r="AJ55" s="70" t="s">
        <v>32</v>
      </c>
      <c r="AK55" s="70"/>
      <c r="AL55" s="70"/>
      <c r="AM55" s="70"/>
      <c r="AN55" s="70"/>
      <c r="AO55" s="70"/>
      <c r="AP55" s="70"/>
      <c r="AQ55" s="70"/>
      <c r="AR55" s="70" t="s">
        <v>29</v>
      </c>
      <c r="AS55" s="70"/>
      <c r="AT55" s="70"/>
      <c r="AU55" s="70"/>
      <c r="AV55" s="70"/>
      <c r="AW55" s="70"/>
      <c r="AX55" s="70"/>
      <c r="AY55" s="70"/>
    </row>
    <row r="56" spans="1:79" ht="29.1" customHeight="1" x14ac:dyDescent="0.2">
      <c r="A56" s="70"/>
      <c r="B56" s="70"/>
      <c r="C56" s="70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44" t="s">
        <v>8</v>
      </c>
      <c r="B58" s="44"/>
      <c r="C58" s="44"/>
      <c r="D58" s="97" t="s">
        <v>9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63" t="s">
        <v>10</v>
      </c>
      <c r="AC58" s="63"/>
      <c r="AD58" s="63"/>
      <c r="AE58" s="63"/>
      <c r="AF58" s="63"/>
      <c r="AG58" s="63"/>
      <c r="AH58" s="63"/>
      <c r="AI58" s="63"/>
      <c r="AJ58" s="63" t="s">
        <v>11</v>
      </c>
      <c r="AK58" s="63"/>
      <c r="AL58" s="63"/>
      <c r="AM58" s="63"/>
      <c r="AN58" s="63"/>
      <c r="AO58" s="63"/>
      <c r="AP58" s="63"/>
      <c r="AQ58" s="63"/>
      <c r="AR58" s="63" t="s">
        <v>12</v>
      </c>
      <c r="AS58" s="63"/>
      <c r="AT58" s="63"/>
      <c r="AU58" s="63"/>
      <c r="AV58" s="63"/>
      <c r="AW58" s="63"/>
      <c r="AX58" s="63"/>
      <c r="AY58" s="63"/>
      <c r="CA58" s="1" t="s">
        <v>17</v>
      </c>
    </row>
    <row r="59" spans="1:79" ht="25.5" customHeight="1" x14ac:dyDescent="0.2">
      <c r="A59" s="44">
        <v>1</v>
      </c>
      <c r="B59" s="44"/>
      <c r="C59" s="44"/>
      <c r="D59" s="116" t="s">
        <v>69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64">
        <v>1580720</v>
      </c>
      <c r="AC59" s="64"/>
      <c r="AD59" s="64"/>
      <c r="AE59" s="64"/>
      <c r="AF59" s="64"/>
      <c r="AG59" s="64"/>
      <c r="AH59" s="64"/>
      <c r="AI59" s="64"/>
      <c r="AJ59" s="64">
        <v>0</v>
      </c>
      <c r="AK59" s="64"/>
      <c r="AL59" s="64"/>
      <c r="AM59" s="64"/>
      <c r="AN59" s="64"/>
      <c r="AO59" s="64"/>
      <c r="AP59" s="64"/>
      <c r="AQ59" s="64"/>
      <c r="AR59" s="64">
        <f>AB59+AJ59</f>
        <v>1580720</v>
      </c>
      <c r="AS59" s="64"/>
      <c r="AT59" s="64"/>
      <c r="AU59" s="64"/>
      <c r="AV59" s="64"/>
      <c r="AW59" s="64"/>
      <c r="AX59" s="64"/>
      <c r="AY59" s="64"/>
      <c r="CA59" s="1" t="s">
        <v>18</v>
      </c>
    </row>
    <row r="60" spans="1:79" s="4" customFormat="1" ht="12.75" customHeight="1" x14ac:dyDescent="0.2">
      <c r="A60" s="103"/>
      <c r="B60" s="103"/>
      <c r="C60" s="103"/>
      <c r="D60" s="121" t="s">
        <v>29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3"/>
      <c r="AB60" s="62">
        <f>AB59</f>
        <v>1580720</v>
      </c>
      <c r="AC60" s="62"/>
      <c r="AD60" s="62"/>
      <c r="AE60" s="62"/>
      <c r="AF60" s="62"/>
      <c r="AG60" s="62"/>
      <c r="AH60" s="62"/>
      <c r="AI60" s="62"/>
      <c r="AJ60" s="62">
        <v>0</v>
      </c>
      <c r="AK60" s="62"/>
      <c r="AL60" s="62"/>
      <c r="AM60" s="62"/>
      <c r="AN60" s="62"/>
      <c r="AO60" s="62"/>
      <c r="AP60" s="62"/>
      <c r="AQ60" s="62"/>
      <c r="AR60" s="62">
        <f>AB60+AJ60</f>
        <v>1580720</v>
      </c>
      <c r="AS60" s="62"/>
      <c r="AT60" s="62"/>
      <c r="AU60" s="62"/>
      <c r="AV60" s="62"/>
      <c r="AW60" s="62"/>
      <c r="AX60" s="62"/>
      <c r="AY60" s="62"/>
    </row>
    <row r="62" spans="1:79" ht="15.75" customHeight="1" x14ac:dyDescent="0.2">
      <c r="A62" s="65" t="s">
        <v>45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70" t="s">
        <v>30</v>
      </c>
      <c r="B63" s="70"/>
      <c r="C63" s="70"/>
      <c r="D63" s="70"/>
      <c r="E63" s="70"/>
      <c r="F63" s="70"/>
      <c r="G63" s="72" t="s">
        <v>46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0" t="s">
        <v>4</v>
      </c>
      <c r="AA63" s="70"/>
      <c r="AB63" s="70"/>
      <c r="AC63" s="70"/>
      <c r="AD63" s="70"/>
      <c r="AE63" s="70" t="s">
        <v>3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2" t="s">
        <v>31</v>
      </c>
      <c r="AP63" s="73"/>
      <c r="AQ63" s="73"/>
      <c r="AR63" s="73"/>
      <c r="AS63" s="73"/>
      <c r="AT63" s="73"/>
      <c r="AU63" s="73"/>
      <c r="AV63" s="74"/>
      <c r="AW63" s="72" t="s">
        <v>32</v>
      </c>
      <c r="AX63" s="73"/>
      <c r="AY63" s="73"/>
      <c r="AZ63" s="73"/>
      <c r="BA63" s="73"/>
      <c r="BB63" s="73"/>
      <c r="BC63" s="73"/>
      <c r="BD63" s="74"/>
      <c r="BE63" s="72" t="s">
        <v>29</v>
      </c>
      <c r="BF63" s="73"/>
      <c r="BG63" s="73"/>
      <c r="BH63" s="73"/>
      <c r="BI63" s="73"/>
      <c r="BJ63" s="73"/>
      <c r="BK63" s="73"/>
      <c r="BL63" s="74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72">
        <v>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44" t="s">
        <v>35</v>
      </c>
      <c r="B65" s="44"/>
      <c r="C65" s="44"/>
      <c r="D65" s="44"/>
      <c r="E65" s="44"/>
      <c r="F65" s="44"/>
      <c r="G65" s="97" t="s">
        <v>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4" t="s">
        <v>21</v>
      </c>
      <c r="AA65" s="44"/>
      <c r="AB65" s="44"/>
      <c r="AC65" s="44"/>
      <c r="AD65" s="44"/>
      <c r="AE65" s="96" t="s">
        <v>34</v>
      </c>
      <c r="AF65" s="96"/>
      <c r="AG65" s="96"/>
      <c r="AH65" s="96"/>
      <c r="AI65" s="96"/>
      <c r="AJ65" s="96"/>
      <c r="AK65" s="96"/>
      <c r="AL65" s="96"/>
      <c r="AM65" s="96"/>
      <c r="AN65" s="97"/>
      <c r="AO65" s="63" t="s">
        <v>10</v>
      </c>
      <c r="AP65" s="63"/>
      <c r="AQ65" s="63"/>
      <c r="AR65" s="63"/>
      <c r="AS65" s="63"/>
      <c r="AT65" s="63"/>
      <c r="AU65" s="63"/>
      <c r="AV65" s="63"/>
      <c r="AW65" s="63" t="s">
        <v>33</v>
      </c>
      <c r="AX65" s="63"/>
      <c r="AY65" s="63"/>
      <c r="AZ65" s="63"/>
      <c r="BA65" s="63"/>
      <c r="BB65" s="63"/>
      <c r="BC65" s="63"/>
      <c r="BD65" s="63"/>
      <c r="BE65" s="63" t="s">
        <v>12</v>
      </c>
      <c r="BF65" s="63"/>
      <c r="BG65" s="63"/>
      <c r="BH65" s="63"/>
      <c r="BI65" s="63"/>
      <c r="BJ65" s="63"/>
      <c r="BK65" s="63"/>
      <c r="BL65" s="63"/>
      <c r="CA65" s="1" t="s">
        <v>19</v>
      </c>
    </row>
    <row r="66" spans="1:79" s="4" customFormat="1" ht="12.75" customHeight="1" x14ac:dyDescent="0.2">
      <c r="A66" s="103">
        <v>0</v>
      </c>
      <c r="B66" s="103"/>
      <c r="C66" s="103"/>
      <c r="D66" s="103"/>
      <c r="E66" s="103"/>
      <c r="F66" s="103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CA66" s="4" t="s">
        <v>20</v>
      </c>
    </row>
    <row r="67" spans="1:79" ht="25.5" customHeight="1" x14ac:dyDescent="0.2">
      <c r="A67" s="44">
        <v>1</v>
      </c>
      <c r="B67" s="44"/>
      <c r="C67" s="44"/>
      <c r="D67" s="44"/>
      <c r="E67" s="44"/>
      <c r="F67" s="44"/>
      <c r="G67" s="51" t="s">
        <v>74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112" t="s">
        <v>75</v>
      </c>
      <c r="AA67" s="112"/>
      <c r="AB67" s="112"/>
      <c r="AC67" s="112"/>
      <c r="AD67" s="112"/>
      <c r="AE67" s="48" t="s">
        <v>112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64">
        <v>1580720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f t="shared" ref="BE67:BE79" si="0">AO67+AW67</f>
        <v>1580720</v>
      </c>
      <c r="BF67" s="64"/>
      <c r="BG67" s="64"/>
      <c r="BH67" s="64"/>
      <c r="BI67" s="64"/>
      <c r="BJ67" s="64"/>
      <c r="BK67" s="64"/>
      <c r="BL67" s="64"/>
    </row>
    <row r="68" spans="1:79" ht="25.5" customHeight="1" x14ac:dyDescent="0.2">
      <c r="A68" s="44">
        <v>1</v>
      </c>
      <c r="B68" s="44"/>
      <c r="C68" s="44"/>
      <c r="D68" s="44"/>
      <c r="E68" s="44"/>
      <c r="F68" s="44"/>
      <c r="G68" s="51" t="s">
        <v>77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112" t="s">
        <v>78</v>
      </c>
      <c r="AA68" s="112"/>
      <c r="AB68" s="112"/>
      <c r="AC68" s="112"/>
      <c r="AD68" s="112"/>
      <c r="AE68" s="48" t="s">
        <v>71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64">
        <v>1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 t="shared" si="0"/>
        <v>1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44">
        <v>1</v>
      </c>
      <c r="B69" s="44"/>
      <c r="C69" s="44"/>
      <c r="D69" s="44"/>
      <c r="E69" s="44"/>
      <c r="F69" s="44"/>
      <c r="G69" s="51" t="s">
        <v>79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112" t="s">
        <v>80</v>
      </c>
      <c r="AA69" s="112"/>
      <c r="AB69" s="112"/>
      <c r="AC69" s="112"/>
      <c r="AD69" s="112"/>
      <c r="AE69" s="48" t="s">
        <v>72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64">
        <v>16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 t="shared" si="0"/>
        <v>16</v>
      </c>
      <c r="BF69" s="64"/>
      <c r="BG69" s="64"/>
      <c r="BH69" s="64"/>
      <c r="BI69" s="64"/>
      <c r="BJ69" s="64"/>
      <c r="BK69" s="64"/>
      <c r="BL69" s="64"/>
    </row>
    <row r="70" spans="1:79" ht="89.25" customHeight="1" x14ac:dyDescent="0.2">
      <c r="A70" s="44">
        <v>1</v>
      </c>
      <c r="B70" s="44"/>
      <c r="C70" s="44"/>
      <c r="D70" s="44"/>
      <c r="E70" s="44"/>
      <c r="F70" s="44"/>
      <c r="G70" s="51" t="s">
        <v>82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112" t="s">
        <v>78</v>
      </c>
      <c r="AA70" s="112"/>
      <c r="AB70" s="112"/>
      <c r="AC70" s="112"/>
      <c r="AD70" s="112"/>
      <c r="AE70" s="48" t="s">
        <v>73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64">
        <v>30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f t="shared" si="0"/>
        <v>30</v>
      </c>
      <c r="BF70" s="64"/>
      <c r="BG70" s="64"/>
      <c r="BH70" s="64"/>
      <c r="BI70" s="64"/>
      <c r="BJ70" s="64"/>
      <c r="BK70" s="64"/>
      <c r="BL70" s="64"/>
    </row>
    <row r="71" spans="1:79" s="4" customFormat="1" ht="12.75" customHeight="1" x14ac:dyDescent="0.2">
      <c r="A71" s="103">
        <v>0</v>
      </c>
      <c r="B71" s="103"/>
      <c r="C71" s="103"/>
      <c r="D71" s="103"/>
      <c r="E71" s="103"/>
      <c r="F71" s="103"/>
      <c r="G71" s="126" t="s">
        <v>76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4"/>
      <c r="AA71" s="104"/>
      <c r="AB71" s="104"/>
      <c r="AC71" s="104"/>
      <c r="AD71" s="104"/>
      <c r="AE71" s="126"/>
      <c r="AF71" s="127"/>
      <c r="AG71" s="127"/>
      <c r="AH71" s="127"/>
      <c r="AI71" s="127"/>
      <c r="AJ71" s="127"/>
      <c r="AK71" s="127"/>
      <c r="AL71" s="127"/>
      <c r="AM71" s="127"/>
      <c r="AN71" s="128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79" s="4" customFormat="1" ht="31.5" customHeight="1" x14ac:dyDescent="0.2">
      <c r="A72" s="45">
        <v>2</v>
      </c>
      <c r="B72" s="46"/>
      <c r="C72" s="46"/>
      <c r="D72" s="46"/>
      <c r="E72" s="46"/>
      <c r="F72" s="47"/>
      <c r="G72" s="48" t="s">
        <v>84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78</v>
      </c>
      <c r="AA72" s="52"/>
      <c r="AB72" s="52"/>
      <c r="AC72" s="52"/>
      <c r="AD72" s="53"/>
      <c r="AE72" s="48" t="s">
        <v>101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4">
        <v>300</v>
      </c>
      <c r="AP72" s="55"/>
      <c r="AQ72" s="55"/>
      <c r="AR72" s="55"/>
      <c r="AS72" s="55"/>
      <c r="AT72" s="55"/>
      <c r="AU72" s="55"/>
      <c r="AV72" s="56"/>
      <c r="AW72" s="54">
        <v>0</v>
      </c>
      <c r="AX72" s="55"/>
      <c r="AY72" s="55"/>
      <c r="AZ72" s="55"/>
      <c r="BA72" s="55"/>
      <c r="BB72" s="55"/>
      <c r="BC72" s="55"/>
      <c r="BD72" s="56"/>
      <c r="BE72" s="54">
        <f t="shared" si="0"/>
        <v>300</v>
      </c>
      <c r="BF72" s="55"/>
      <c r="BG72" s="55"/>
      <c r="BH72" s="55"/>
      <c r="BI72" s="55"/>
      <c r="BJ72" s="55"/>
      <c r="BK72" s="55"/>
      <c r="BL72" s="56"/>
    </row>
    <row r="73" spans="1:79" s="4" customFormat="1" ht="12.75" customHeight="1" x14ac:dyDescent="0.2">
      <c r="A73" s="103">
        <v>0</v>
      </c>
      <c r="B73" s="103"/>
      <c r="C73" s="103"/>
      <c r="D73" s="103"/>
      <c r="E73" s="103"/>
      <c r="F73" s="103"/>
      <c r="G73" s="126" t="s">
        <v>81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104"/>
      <c r="AA73" s="104"/>
      <c r="AB73" s="104"/>
      <c r="AC73" s="104"/>
      <c r="AD73" s="104"/>
      <c r="AE73" s="126"/>
      <c r="AF73" s="127"/>
      <c r="AG73" s="127"/>
      <c r="AH73" s="127"/>
      <c r="AI73" s="127"/>
      <c r="AJ73" s="127"/>
      <c r="AK73" s="127"/>
      <c r="AL73" s="127"/>
      <c r="AM73" s="127"/>
      <c r="AN73" s="128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79" ht="63.75" customHeight="1" x14ac:dyDescent="0.2">
      <c r="A74" s="44">
        <v>3</v>
      </c>
      <c r="B74" s="44"/>
      <c r="C74" s="44"/>
      <c r="D74" s="44"/>
      <c r="E74" s="44"/>
      <c r="F74" s="44"/>
      <c r="G74" s="48" t="s">
        <v>87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2" t="s">
        <v>75</v>
      </c>
      <c r="AA74" s="112"/>
      <c r="AB74" s="112"/>
      <c r="AC74" s="112"/>
      <c r="AD74" s="112"/>
      <c r="AE74" s="48" t="s">
        <v>83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64">
        <v>52690.66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f t="shared" si="0"/>
        <v>52690.66</v>
      </c>
      <c r="BF74" s="64"/>
      <c r="BG74" s="64"/>
      <c r="BH74" s="64"/>
      <c r="BI74" s="64"/>
      <c r="BJ74" s="64"/>
      <c r="BK74" s="64"/>
      <c r="BL74" s="64"/>
    </row>
    <row r="75" spans="1:79" ht="63.75" customHeight="1" x14ac:dyDescent="0.2">
      <c r="A75" s="44">
        <v>3</v>
      </c>
      <c r="B75" s="44"/>
      <c r="C75" s="44"/>
      <c r="D75" s="44"/>
      <c r="E75" s="44"/>
      <c r="F75" s="44"/>
      <c r="G75" s="48" t="s">
        <v>88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12" t="s">
        <v>75</v>
      </c>
      <c r="AA75" s="112"/>
      <c r="AB75" s="112"/>
      <c r="AC75" s="112"/>
      <c r="AD75" s="112"/>
      <c r="AE75" s="48" t="s">
        <v>113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64">
        <v>5511.94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f t="shared" si="0"/>
        <v>5511.94</v>
      </c>
      <c r="BF75" s="64"/>
      <c r="BG75" s="64"/>
      <c r="BH75" s="64"/>
      <c r="BI75" s="64"/>
      <c r="BJ75" s="64"/>
      <c r="BK75" s="64"/>
      <c r="BL75" s="64"/>
    </row>
    <row r="76" spans="1:79" ht="63.75" customHeight="1" x14ac:dyDescent="0.2">
      <c r="A76" s="44">
        <v>3</v>
      </c>
      <c r="B76" s="44"/>
      <c r="C76" s="44"/>
      <c r="D76" s="44"/>
      <c r="E76" s="44"/>
      <c r="F76" s="44"/>
      <c r="G76" s="48" t="s">
        <v>89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112" t="s">
        <v>75</v>
      </c>
      <c r="AA76" s="112"/>
      <c r="AB76" s="112"/>
      <c r="AC76" s="112"/>
      <c r="AD76" s="112"/>
      <c r="AE76" s="48" t="s">
        <v>83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64">
        <v>5269.06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f t="shared" si="0"/>
        <v>5269.06</v>
      </c>
      <c r="BF76" s="64"/>
      <c r="BG76" s="64"/>
      <c r="BH76" s="64"/>
      <c r="BI76" s="64"/>
      <c r="BJ76" s="64"/>
      <c r="BK76" s="64"/>
      <c r="BL76" s="64"/>
    </row>
    <row r="77" spans="1:79" s="4" customFormat="1" ht="12.75" customHeight="1" x14ac:dyDescent="0.2">
      <c r="A77" s="103">
        <v>0</v>
      </c>
      <c r="B77" s="103"/>
      <c r="C77" s="103"/>
      <c r="D77" s="103"/>
      <c r="E77" s="103"/>
      <c r="F77" s="103"/>
      <c r="G77" s="126" t="s">
        <v>86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04"/>
      <c r="AA77" s="104"/>
      <c r="AB77" s="104"/>
      <c r="AC77" s="104"/>
      <c r="AD77" s="104"/>
      <c r="AE77" s="126"/>
      <c r="AF77" s="127"/>
      <c r="AG77" s="127"/>
      <c r="AH77" s="127"/>
      <c r="AI77" s="127"/>
      <c r="AJ77" s="127"/>
      <c r="AK77" s="127"/>
      <c r="AL77" s="127"/>
      <c r="AM77" s="127"/>
      <c r="AN77" s="128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79" ht="63.75" customHeight="1" x14ac:dyDescent="0.2">
      <c r="A78" s="44">
        <v>4</v>
      </c>
      <c r="B78" s="44"/>
      <c r="C78" s="44"/>
      <c r="D78" s="44"/>
      <c r="E78" s="44"/>
      <c r="F78" s="44"/>
      <c r="G78" s="48" t="s">
        <v>102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5"/>
      <c r="Z78" s="112" t="s">
        <v>78</v>
      </c>
      <c r="AA78" s="112"/>
      <c r="AB78" s="112"/>
      <c r="AC78" s="112"/>
      <c r="AD78" s="112"/>
      <c r="AE78" s="48" t="s">
        <v>83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64">
        <v>12130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f t="shared" si="0"/>
        <v>12130</v>
      </c>
      <c r="BF78" s="64"/>
      <c r="BG78" s="64"/>
      <c r="BH78" s="64"/>
      <c r="BI78" s="64"/>
      <c r="BJ78" s="64"/>
      <c r="BK78" s="64"/>
      <c r="BL78" s="64"/>
    </row>
    <row r="79" spans="1:79" ht="44.25" customHeight="1" x14ac:dyDescent="0.2">
      <c r="A79" s="44">
        <v>4</v>
      </c>
      <c r="B79" s="44"/>
      <c r="C79" s="44"/>
      <c r="D79" s="44"/>
      <c r="E79" s="44"/>
      <c r="F79" s="44"/>
      <c r="G79" s="48" t="s">
        <v>103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12" t="s">
        <v>104</v>
      </c>
      <c r="AA79" s="112"/>
      <c r="AB79" s="112"/>
      <c r="AC79" s="112"/>
      <c r="AD79" s="112"/>
      <c r="AE79" s="48" t="s">
        <v>85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64">
        <v>100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f t="shared" si="0"/>
        <v>100</v>
      </c>
      <c r="BF79" s="64"/>
      <c r="BG79" s="64"/>
      <c r="BH79" s="64"/>
      <c r="BI79" s="64"/>
      <c r="BJ79" s="64"/>
      <c r="BK79" s="64"/>
      <c r="BL79" s="64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48" customHeight="1" x14ac:dyDescent="0.2">
      <c r="A82" s="57" t="s">
        <v>109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"/>
      <c r="AO82" s="59" t="s">
        <v>110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W83" s="38" t="s">
        <v>7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O83" s="38" t="s">
        <v>54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ht="15.75" customHeight="1" x14ac:dyDescent="0.2">
      <c r="A84" s="61" t="s">
        <v>5</v>
      </c>
      <c r="B84" s="61"/>
      <c r="C84" s="61"/>
      <c r="D84" s="61"/>
      <c r="E84" s="61"/>
      <c r="F84" s="61"/>
    </row>
    <row r="85" spans="1:59" ht="19.5" customHeight="1" x14ac:dyDescent="0.2">
      <c r="A85" s="39" t="s">
        <v>106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 x14ac:dyDescent="0.2">
      <c r="A86" s="41" t="s">
        <v>49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57" t="s">
        <v>107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"/>
      <c r="AO88" s="59" t="s">
        <v>105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x14ac:dyDescent="0.2">
      <c r="W89" s="38" t="s">
        <v>7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54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59" x14ac:dyDescent="0.2">
      <c r="A90" s="42"/>
      <c r="B90" s="43"/>
      <c r="C90" s="43"/>
      <c r="D90" s="43"/>
      <c r="E90" s="43"/>
      <c r="F90" s="43"/>
      <c r="G90" s="43"/>
      <c r="H90" s="43"/>
    </row>
    <row r="91" spans="1:59" x14ac:dyDescent="0.2">
      <c r="A91" s="38" t="s">
        <v>47</v>
      </c>
      <c r="B91" s="38"/>
      <c r="C91" s="38"/>
      <c r="D91" s="38"/>
      <c r="E91" s="38"/>
      <c r="F91" s="38"/>
      <c r="G91" s="38"/>
      <c r="H91" s="3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48</v>
      </c>
    </row>
  </sheetData>
  <mergeCells count="255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F71"/>
    <mergeCell ref="G71:Y71"/>
    <mergeCell ref="Z71:AD71"/>
    <mergeCell ref="AE71:AN71"/>
    <mergeCell ref="AO71:AV71"/>
    <mergeCell ref="AW71:BD71"/>
    <mergeCell ref="BE71:BL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R58:AY58"/>
    <mergeCell ref="AJ57:AQ57"/>
    <mergeCell ref="AR57:AY57"/>
    <mergeCell ref="A58:C58"/>
    <mergeCell ref="D58:AA58"/>
    <mergeCell ref="G68:Y68"/>
    <mergeCell ref="Z68:AD68"/>
    <mergeCell ref="AE68:AN68"/>
    <mergeCell ref="AO68:AV68"/>
    <mergeCell ref="AW68:BD68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BE68:BL68"/>
    <mergeCell ref="A67:F67"/>
    <mergeCell ref="G67:Y67"/>
    <mergeCell ref="Z67:AD67"/>
    <mergeCell ref="AE67:AN67"/>
    <mergeCell ref="AO67:AV67"/>
    <mergeCell ref="B19:L19"/>
    <mergeCell ref="N19:Y19"/>
    <mergeCell ref="AA19:AI19"/>
    <mergeCell ref="AK19:BC19"/>
    <mergeCell ref="AK20:BC20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58:AI58"/>
    <mergeCell ref="AJ58:AQ58"/>
    <mergeCell ref="BE63:BL63"/>
    <mergeCell ref="A59:C59"/>
    <mergeCell ref="D59:AA5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89:BG89"/>
    <mergeCell ref="AO83:BG83"/>
    <mergeCell ref="G64:Y64"/>
    <mergeCell ref="G65:Y65"/>
    <mergeCell ref="G66:Y66"/>
    <mergeCell ref="AO64:AV64"/>
    <mergeCell ref="Z64:AD64"/>
    <mergeCell ref="W89:AM89"/>
    <mergeCell ref="AW72:BD72"/>
    <mergeCell ref="BE72:BL72"/>
    <mergeCell ref="A88:V88"/>
    <mergeCell ref="W88:AM88"/>
    <mergeCell ref="AO88:BG88"/>
    <mergeCell ref="A66:F66"/>
    <mergeCell ref="Z66:AD66"/>
    <mergeCell ref="AE66:AN6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B16:L16"/>
    <mergeCell ref="N16:AS16"/>
    <mergeCell ref="AU16:BB16"/>
    <mergeCell ref="B17:L17"/>
    <mergeCell ref="B20:L20"/>
    <mergeCell ref="N20:Y20"/>
    <mergeCell ref="AA20:AI20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D55:AA56"/>
    <mergeCell ref="AB55:AI56"/>
    <mergeCell ref="AJ55:AQ56"/>
    <mergeCell ref="AR55:AY56"/>
    <mergeCell ref="AK47:AR47"/>
    <mergeCell ref="AK48:AR48"/>
    <mergeCell ref="A91:H91"/>
    <mergeCell ref="A85:AS85"/>
    <mergeCell ref="A86:AS86"/>
    <mergeCell ref="A90:H90"/>
    <mergeCell ref="A65:F65"/>
    <mergeCell ref="Z65:AD65"/>
    <mergeCell ref="A72:F72"/>
    <mergeCell ref="G72:Y72"/>
    <mergeCell ref="Z72:AD72"/>
    <mergeCell ref="AE72:AN72"/>
    <mergeCell ref="AO72:AV72"/>
    <mergeCell ref="A82:V82"/>
    <mergeCell ref="W82:AM82"/>
    <mergeCell ref="AO82:BG82"/>
    <mergeCell ref="A84:F84"/>
    <mergeCell ref="W83:AM83"/>
    <mergeCell ref="BE66:BL66"/>
    <mergeCell ref="AO65:AV65"/>
    <mergeCell ref="AW65:BD65"/>
    <mergeCell ref="BE65:BL65"/>
    <mergeCell ref="AW66:BD66"/>
    <mergeCell ref="AO66:AV66"/>
    <mergeCell ref="BE67:BL67"/>
    <mergeCell ref="A68:F68"/>
  </mergeCells>
  <phoneticPr fontId="0" type="noConversion"/>
  <conditionalFormatting sqref="G66:L66">
    <cfRule type="cellIs" dxfId="30" priority="50" stopIfTrue="1" operator="equal">
      <formula>$G65</formula>
    </cfRule>
  </conditionalFormatting>
  <conditionalFormatting sqref="D49">
    <cfRule type="cellIs" dxfId="29" priority="51" stopIfTrue="1" operator="equal">
      <formula>$D48</formula>
    </cfRule>
  </conditionalFormatting>
  <conditionalFormatting sqref="A66:F66">
    <cfRule type="cellIs" dxfId="28" priority="52" stopIfTrue="1" operator="equal">
      <formula>0</formula>
    </cfRule>
  </conditionalFormatting>
  <conditionalFormatting sqref="D50">
    <cfRule type="cellIs" dxfId="27" priority="49" stopIfTrue="1" operator="equal">
      <formula>$D49</formula>
    </cfRule>
  </conditionalFormatting>
  <conditionalFormatting sqref="D51">
    <cfRule type="cellIs" dxfId="26" priority="48" stopIfTrue="1" operator="equal">
      <formula>$D50</formula>
    </cfRule>
  </conditionalFormatting>
  <conditionalFormatting sqref="G67:L67">
    <cfRule type="cellIs" dxfId="25" priority="45" stopIfTrue="1" operator="equal">
      <formula>$G66</formula>
    </cfRule>
  </conditionalFormatting>
  <conditionalFormatting sqref="A67:F67">
    <cfRule type="cellIs" dxfId="24" priority="46" stopIfTrue="1" operator="equal">
      <formula>0</formula>
    </cfRule>
  </conditionalFormatting>
  <conditionalFormatting sqref="G68:L68">
    <cfRule type="cellIs" dxfId="23" priority="43" stopIfTrue="1" operator="equal">
      <formula>$G67</formula>
    </cfRule>
  </conditionalFormatting>
  <conditionalFormatting sqref="A68:F68">
    <cfRule type="cellIs" dxfId="22" priority="44" stopIfTrue="1" operator="equal">
      <formula>0</formula>
    </cfRule>
  </conditionalFormatting>
  <conditionalFormatting sqref="G69:L69">
    <cfRule type="cellIs" dxfId="21" priority="41" stopIfTrue="1" operator="equal">
      <formula>$G68</formula>
    </cfRule>
  </conditionalFormatting>
  <conditionalFormatting sqref="A69:F69">
    <cfRule type="cellIs" dxfId="20" priority="42" stopIfTrue="1" operator="equal">
      <formula>0</formula>
    </cfRule>
  </conditionalFormatting>
  <conditionalFormatting sqref="G70:L70">
    <cfRule type="cellIs" dxfId="19" priority="39" stopIfTrue="1" operator="equal">
      <formula>$G69</formula>
    </cfRule>
  </conditionalFormatting>
  <conditionalFormatting sqref="A70:F70">
    <cfRule type="cellIs" dxfId="18" priority="40" stopIfTrue="1" operator="equal">
      <formula>0</formula>
    </cfRule>
  </conditionalFormatting>
  <conditionalFormatting sqref="G73">
    <cfRule type="cellIs" dxfId="17" priority="29" stopIfTrue="1" operator="equal">
      <formula>#REF!</formula>
    </cfRule>
  </conditionalFormatting>
  <conditionalFormatting sqref="G71">
    <cfRule type="cellIs" dxfId="16" priority="35" stopIfTrue="1" operator="equal">
      <formula>#REF!</formula>
    </cfRule>
  </conditionalFormatting>
  <conditionalFormatting sqref="A71:F71">
    <cfRule type="cellIs" dxfId="15" priority="36" stopIfTrue="1" operator="equal">
      <formula>0</formula>
    </cfRule>
  </conditionalFormatting>
  <conditionalFormatting sqref="A73:F73">
    <cfRule type="cellIs" dxfId="14" priority="30" stopIfTrue="1" operator="equal">
      <formula>0</formula>
    </cfRule>
  </conditionalFormatting>
  <conditionalFormatting sqref="A74:F74">
    <cfRule type="cellIs" dxfId="13" priority="28" stopIfTrue="1" operator="equal">
      <formula>0</formula>
    </cfRule>
  </conditionalFormatting>
  <conditionalFormatting sqref="A75:F75">
    <cfRule type="cellIs" dxfId="12" priority="26" stopIfTrue="1" operator="equal">
      <formula>0</formula>
    </cfRule>
  </conditionalFormatting>
  <conditionalFormatting sqref="G76">
    <cfRule type="cellIs" dxfId="11" priority="23" stopIfTrue="1" operator="equal">
      <formula>$G75</formula>
    </cfRule>
  </conditionalFormatting>
  <conditionalFormatting sqref="A76:F76">
    <cfRule type="cellIs" dxfId="10" priority="24" stopIfTrue="1" operator="equal">
      <formula>0</formula>
    </cfRule>
  </conditionalFormatting>
  <conditionalFormatting sqref="G77">
    <cfRule type="cellIs" dxfId="9" priority="19" stopIfTrue="1" operator="equal">
      <formula>#REF!</formula>
    </cfRule>
  </conditionalFormatting>
  <conditionalFormatting sqref="A77:F77">
    <cfRule type="cellIs" dxfId="8" priority="20" stopIfTrue="1" operator="equal">
      <formula>0</formula>
    </cfRule>
  </conditionalFormatting>
  <conditionalFormatting sqref="G78">
    <cfRule type="cellIs" dxfId="7" priority="17" stopIfTrue="1" operator="equal">
      <formula>$G77</formula>
    </cfRule>
  </conditionalFormatting>
  <conditionalFormatting sqref="A78:F78">
    <cfRule type="cellIs" dxfId="6" priority="18" stopIfTrue="1" operator="equal">
      <formula>0</formula>
    </cfRule>
  </conditionalFormatting>
  <conditionalFormatting sqref="G79">
    <cfRule type="cellIs" dxfId="5" priority="15" stopIfTrue="1" operator="equal">
      <formula>$G78</formula>
    </cfRule>
  </conditionalFormatting>
  <conditionalFormatting sqref="A79:F79">
    <cfRule type="cellIs" dxfId="4" priority="16" stopIfTrue="1" operator="equal">
      <formula>0</formula>
    </cfRule>
  </conditionalFormatting>
  <conditionalFormatting sqref="A72:F72">
    <cfRule type="cellIs" dxfId="3" priority="4" stopIfTrue="1" operator="equal">
      <formula>0</formula>
    </cfRule>
  </conditionalFormatting>
  <conditionalFormatting sqref="G72">
    <cfRule type="cellIs" dxfId="2" priority="3" stopIfTrue="1" operator="equal">
      <formula>$G69</formula>
    </cfRule>
  </conditionalFormatting>
  <conditionalFormatting sqref="G74">
    <cfRule type="cellIs" dxfId="1" priority="2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36" max="64" man="1"/>
    <brk id="7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КПК1113241</vt:lpstr>
      <vt:lpstr>КПК1113241!Область_печати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molod431a</cp:lastModifiedBy>
  <cp:lastPrinted>2020-08-04T11:44:15Z</cp:lastPrinted>
  <dcterms:created xsi:type="dcterms:W3CDTF">2016-08-15T09:54:21Z</dcterms:created>
  <dcterms:modified xsi:type="dcterms:W3CDTF">2020-08-10T09:17:28Z</dcterms:modified>
</cp:coreProperties>
</file>