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115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<sst xmlns="http://schemas.openxmlformats.org/spreadsheetml/2006/main" count="182" uniqueCount="116">
  <si>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</si>
  <si>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</si>
  <si>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</si>
  <si>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</si>
  <si>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</si>
  <si>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</si>
  <si>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</si>
  <si>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</si>
  <si>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</si>
  <si>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</si>
  <si>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</si>
  <si>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</si>
  <si>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</si>
  <si>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</si>
  <si>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</si>
  <si>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</si>
  <si>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</si>
  <si>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</si>
  <si>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</si>
  <si>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</si>
  <si>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</si>
  <si>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</si>
  <si>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</si>
  <si>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</si>
  <si>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</si>
  <si>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</si>
  <si>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</si>
  <si>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</si>
  <si>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</si>
  <si>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</si>
  <si>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</si>
  <si>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</si>
  <si>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</si>
  <si>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</si>
  <si>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</si>
  <si>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</si>
  <si>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 xml:space="preserve">Наказ </t>
  </si>
  <si>
    <t>Наказ</t>
  </si>
  <si>
    <t>Департаменту фінансів виконкому Криворізької міської ради</t>
  </si>
  <si>
    <t>бюджетної програми місцевого бюджету на 2019 рік</t>
  </si>
  <si>
    <t xml:space="preserve">Підстави для виконання бюджетної програми: </t>
  </si>
  <si>
    <t>Інші нормативно- правові акти:</t>
  </si>
  <si>
    <t>Укази і розпорядження президента України, Постанови і розпорядження Кабінету Міністрів України</t>
  </si>
  <si>
    <t>Накази Міністерства фінансів України та інших центральних органів виконавчої влади</t>
  </si>
  <si>
    <t>Накази Державної казначейської служби України.</t>
  </si>
  <si>
    <t xml:space="preserve">Мета бюджетної програми: </t>
  </si>
  <si>
    <t>№ з/п</t>
  </si>
  <si>
    <t>грн.</t>
  </si>
  <si>
    <t>од.</t>
  </si>
  <si>
    <t>Заступник директора департаменту фінансів</t>
  </si>
  <si>
    <t xml:space="preserve">начальник бюджетного управління </t>
  </si>
  <si>
    <t xml:space="preserve">Бюджетний кодекс України (Закон від 08.07.2010 №2456-VI) зі змінами;   </t>
  </si>
  <si>
    <t>Закон України «Про місцеве самоврядування в Україні» від 11.07.2002 №93-IV зі змінами;</t>
  </si>
  <si>
    <t>Конституція України (Закон від 28.06.1996 №254/96) зі змінами;</t>
  </si>
  <si>
    <t>виконкому Криворізької міської ради -</t>
  </si>
  <si>
    <t>(код)</t>
  </si>
  <si>
    <t>Ціль державної політики</t>
  </si>
  <si>
    <t>гривень</t>
  </si>
  <si>
    <t>Перелік місцевих / регіональних програм, що виконуються у складі бюджетної програми</t>
  </si>
  <si>
    <t>__________________</t>
  </si>
  <si>
    <t>(дата погодження)</t>
  </si>
  <si>
    <t>М.П.</t>
  </si>
  <si>
    <t>11.</t>
  </si>
  <si>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</si>
  <si>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Рішення міської ради від 26.12.2018 №3274 "Про міський бюджет на 2019 рік" зі змінами, внесено рішенням міської ради від 24.04.2019 №3666 "Про внесення змін до рішення міської ради від 26.12.2018 №3274 "Про міський бюджет на 2019 рік""</t>
  </si>
  <si>
    <t>Департамент у справах сім'ї, молоді та спорту виконкому Криворізької міської ради</t>
  </si>
  <si>
    <r>
      <rPr>
        <u val="single"/>
        <sz val="12"/>
        <color indexed="8"/>
        <rFont val="Times New Roman"/>
        <family val="1"/>
      </rPr>
      <t>31.01.2019</t>
    </r>
    <r>
      <rPr>
        <sz val="12"/>
        <color indexed="8"/>
        <rFont val="Times New Roman"/>
        <family val="1"/>
      </rPr>
      <t xml:space="preserve">  № 14/7</t>
    </r>
  </si>
  <si>
    <t>Закон України «Про соціальну роботу з сім'ями, дітьми та молоддю"</t>
  </si>
  <si>
    <t>Директор департаменту у справах сім'ї, молоді та спорту виконкому Криворізької міської ради</t>
  </si>
  <si>
    <t>С.І.Лавренко</t>
  </si>
  <si>
    <t>Ю.В.Назарова</t>
  </si>
  <si>
    <t>Рішення Криворізької міської ради від 26.12.2018 №3274 "Про міський бюджет на 2019 рік"</t>
  </si>
  <si>
    <t>Розрахунок</t>
  </si>
  <si>
    <t>Закон України «Про державний бюджет на 2019 рік"</t>
  </si>
  <si>
    <t xml:space="preserve"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 </t>
  </si>
  <si>
    <t>Рішення міської ради від 21.12.2016 №1189 "Про затвердження Програми реалізації державної та місцевої політики поліпшення становища дітей, молоді, жінок і сім'ї у м. Кривому Розі на 2017-2019 роки", зі змінами</t>
  </si>
  <si>
    <t>Закон України "Про сприяння соціальному становленню та розвитку молоді в Україні"</t>
  </si>
  <si>
    <t>Наказ Міністерства молоді та спорту України від 24.11.2016 №4408 "Про затвердження Типового переліку бюджетних програм та результативних показників їх виконання для місцевих бюджетів у молодіжній сфері"</t>
  </si>
  <si>
    <t>Наказ Міністерства фінансів України від 20.09.2017  № 793  «Про затвердження складових програмної класифікації видатків та кредитування місцевих бюджетів", зі змінами</t>
  </si>
  <si>
    <t>Забезпечення реалізації політики у молодіжній сфері на регіональному рівні</t>
  </si>
  <si>
    <t>Створення сприятливих умов для соціального становлення та розвитку молоді</t>
  </si>
  <si>
    <t>Підтримка молодіжних громадських організацій, органів студентського самоврядування; формування в молоді почуття патріотизму й духовності, любові до свого народу, його історії, культурних та історичних цінностей</t>
  </si>
  <si>
    <t>на підтримку молодіжних громадських організацій, органів студентського самоврядування; формування в молоді почуття патріотизму й духовності, любові до свого народу, його історії, культурних та історичних цінностей</t>
  </si>
  <si>
    <t>Створення сприятливих умов для інтелектуального самовдосконалення та підтримка творчих ініціатив молоді, талановитої й обдарованої молоді</t>
  </si>
  <si>
    <t>Міська Програма реалізації державної та місцевої політики поліпшення становища дітей, молоді, жінок і сім'ї у м. Кривому Розі на 2017-2019 роки</t>
  </si>
  <si>
    <t>Обсяг видатків на здійснення місцевих заходів державної політики з питань молоді, у тому числі:</t>
  </si>
  <si>
    <t>Рішення Криворізької міської ради від 26.12.2018 №3274 "Про міський бюджет на 2019 рік", розрахунок до кошторису</t>
  </si>
  <si>
    <t>на створення сприятливих  умов для інтелектуального самовдосконалення та підтримка творчих ініціатив молоді, талановитої й обдарованої молоді</t>
  </si>
  <si>
    <t>Кількість місцевих заходів (проектів) державної політики у молодіжній сфері, у тому числі:</t>
  </si>
  <si>
    <t>Календарний план реалізації проектів та проведення заходів по департаменту у справах сім'ї, молоді та спорту виконкому Криворізької міської ради на 2019 рік</t>
  </si>
  <si>
    <t>Кількість учасників  регіональних заходів (проектів) державної політики у молодіжній сфері, у тому числі:</t>
  </si>
  <si>
    <t>ос.</t>
  </si>
  <si>
    <t>Розрахункові (прогнозні) показники щодо кількості учасників заходів  на підставі фактичних даних за 2018 рік (акти списання товарно-матеріальних цінностей, накази департаменту у справах сім'ї, молоді та спорту, додатки до наказів)</t>
  </si>
  <si>
    <t>кількість учасників, залучених до заходів молодіжних громадських організацій, органів студентського самоврядування; формування в молоді почуття патріотизму й духовності, любові до свого народу, його історії, культурних цінностей</t>
  </si>
  <si>
    <t>кількість учасників, залучених до заходів з питань інтелектуального самовдосконалення, творчої, талановитої й обдарованої молоді</t>
  </si>
  <si>
    <t>в тому числі жінок (дівчат)</t>
  </si>
  <si>
    <t>Розрахункові (прогнозні) показники щодо кількості учасників заходів  на підставі фактичних даних за 2017рік (акти списання товарно-матеріальних цінностей, накази департаменту у справах сім'ї, молоді та спорту, додатки до наказів)</t>
  </si>
  <si>
    <t>Середні витрати на проведення одного регіонального заходу (проекту) державної політики у молодіжній сфері, у тому числі:</t>
  </si>
  <si>
    <t>Середні витрати на підтримку молодіжних громадських організацій, органів студентського самоврядування; формування в молоді почуття патріотизму й духовності, любові до свого народу, його історії, культурних та історичних цінностей</t>
  </si>
  <si>
    <t>середні витрати на створення сприятливих умов для інтелектуального самовдосконалення та підтримки творчих ініціатив молоді, талановитої й обдарованої молоді</t>
  </si>
  <si>
    <t>середні витрати на забезпечення участі у регіональних заходах (проектах) державної політики у молодіжній сфері одного учасника</t>
  </si>
  <si>
    <t>збільшення кількості молоді, охопленої регіональними заходами державної політики у молодіжній сфері,  порівняно з минулим роком</t>
  </si>
  <si>
    <t>%</t>
  </si>
  <si>
    <t>збільшення кількості учасників, залучених до заходів молодіжних громадських організацій, органів студентського самоврядування; формування в молоді почуття патріотизму й духовності, любові до свого народу, його історії, культурних та історичних цінностей</t>
  </si>
  <si>
    <t>збільшення кількості учасників, залучених до заходів  з питань інтелектуального самовдосконалення , творчої, талановитої й обдарованої молоді</t>
  </si>
  <si>
    <t>з них жінок (дівчат), у тому числі:</t>
  </si>
  <si>
    <t>збільшення кількості жінок (дівчат), залучених до заходів молодіжних громадських організацій, органів студентського самоврядування; формування в молоді почуття патріотизму й духовності, любові до свого народу, його історії, культурних та історичних цінностей</t>
  </si>
  <si>
    <t>збільшення кількості жінок (дівчат), залучених до заходів з питань інтелектуального самовдосконалення , творчої, талановитої й обдарованої молоді</t>
  </si>
  <si>
    <t>збільшення кількості молоді, з якою проведено роботу з відповідного напряму діяльності, порівняно з минулим роком, у тому числі:</t>
  </si>
  <si>
    <t>створення сприятливих  умов для інтелектуального самовдосконалення та підтримка творчих ініціатив молоді, талановитої й обдарованої молоді</t>
  </si>
  <si>
    <t>кількість молоді, охопленої регіональними заходами (проектами) державної політики у молодіжній сфері, від загальної кількості молоді у регіоні</t>
  </si>
  <si>
    <t>з них жінок (дівчат), від загальної кількості жінок (дівчат) в регіоні</t>
  </si>
  <si>
    <t>з них чоловіків (хлопців), від загальної кількості чоловіків (хлопців) в регіоні</t>
  </si>
  <si>
    <t>Здійснення заходів та реалізація проектів на виконання Державної цільової соціальної програми "Молодь України"</t>
  </si>
  <si>
    <t>Обсяг бюджетних призначень / бюджетних асигнувань - 128 600,00 гривень, у тому числі загального фонду - 128 600,00 гривень та спеціального фонду - 0,00 гривень.</t>
  </si>
  <si>
    <t>Очікувані відповідно до офіційних статистичних даних за 2018 рік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</si>
</sst>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;[Red]0.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theme="1"/>
      <name val="Calibri"/>
      <family val="2"/>
    </font>
    <font>
      <i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4" fillId="0" borderId="0" xfId="0" applyFont="1" applyBorder="1" applyAlignment="1">
      <alignment/>
    </xf>
    <xf numFmtId="0" fontId="53" fillId="0" borderId="11" xfId="0" applyFont="1" applyBorder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 wrapText="1"/>
    </xf>
    <xf numFmtId="0" fontId="54" fillId="0" borderId="0" xfId="0" applyFont="1" applyAlignment="1">
      <alignment horizontal="center"/>
    </xf>
    <xf numFmtId="0" fontId="62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4" fontId="60" fillId="33" borderId="10" xfId="0" applyNumberFormat="1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horizontal="center" vertical="center" wrapText="1"/>
    </xf>
    <xf numFmtId="4" fontId="61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32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177" fontId="6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7" fontId="53" fillId="0" borderId="10" xfId="0" applyNumberFormat="1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top" wrapText="1"/>
    </xf>
    <xf numFmtId="0" fontId="59" fillId="33" borderId="0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top" wrapText="1"/>
    </xf>
    <xf numFmtId="0" fontId="65" fillId="0" borderId="0" xfId="0" applyFont="1" applyAlignment="1">
      <alignment wrapText="1"/>
    </xf>
    <xf numFmtId="0" fontId="0" fillId="0" borderId="0" xfId="0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left" wrapText="1"/>
    </xf>
    <xf numFmtId="0" fontId="62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66" fillId="0" borderId="11" xfId="0" applyFont="1" applyBorder="1" applyAlignment="1">
      <alignment horizontal="center"/>
    </xf>
    <xf numFmtId="0" fontId="53" fillId="33" borderId="0" xfId="0" applyFont="1" applyFill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67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8" fillId="33" borderId="13" xfId="0" applyFont="1" applyFill="1" applyBorder="1" applyAlignment="1">
      <alignment horizontal="left" vertical="center" wrapText="1"/>
    </xf>
    <xf numFmtId="0" fontId="58" fillId="33" borderId="14" xfId="0" applyFont="1" applyFill="1" applyBorder="1" applyAlignment="1">
      <alignment horizontal="left" vertical="center" wrapText="1"/>
    </xf>
    <xf numFmtId="0" fontId="58" fillId="33" borderId="15" xfId="0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 vertical="center" wrapText="1"/>
    </xf>
    <xf numFmtId="0" fontId="0" fillId="33" borderId="15" xfId="0" applyFill="1" applyBorder="1" applyAlignment="1">
      <alignment/>
    </xf>
    <xf numFmtId="0" fontId="65" fillId="0" borderId="13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13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tabSelected="1" zoomScalePageLayoutView="0" workbookViewId="0" topLeftCell="A107">
      <selection activeCell="D105" sqref="D105"/>
    </sheetView>
  </sheetViews>
  <sheetFormatPr defaultColWidth="21.57421875" defaultRowHeight="15"/>
  <cols>
    <col min="1" max="1" width="6.57421875" style="4" customWidth="1"/>
    <col min="2" max="2" width="26.57421875" style="4" customWidth="1"/>
    <col min="3" max="6" width="21.57421875" style="4" customWidth="1"/>
    <col min="7" max="7" width="32.28125" style="4" customWidth="1"/>
    <col min="8" max="16384" width="21.57421875" style="4" customWidth="1"/>
  </cols>
  <sheetData>
    <row r="1" spans="6:7" ht="70.5" customHeight="1">
      <c r="F1" s="74" t="s">
        <v>63</v>
      </c>
      <c r="G1" s="75"/>
    </row>
    <row r="3" ht="10.5" customHeight="1"/>
    <row r="4" spans="1:5" ht="15.75">
      <c r="A4" s="1"/>
      <c r="E4" s="1" t="s">
        <v>0</v>
      </c>
    </row>
    <row r="5" spans="1:7" ht="15.75">
      <c r="A5" s="1"/>
      <c r="E5" s="79" t="s">
        <v>36</v>
      </c>
      <c r="F5" s="79"/>
      <c r="G5" s="79"/>
    </row>
    <row r="6" spans="1:7" ht="34.5" customHeight="1">
      <c r="A6" s="1"/>
      <c r="B6" s="1"/>
      <c r="E6" s="80" t="s">
        <v>65</v>
      </c>
      <c r="F6" s="80"/>
      <c r="G6" s="80"/>
    </row>
    <row r="7" spans="1:7" ht="15" customHeight="1">
      <c r="A7" s="1"/>
      <c r="E7" s="73" t="s">
        <v>1</v>
      </c>
      <c r="F7" s="73"/>
      <c r="G7" s="73"/>
    </row>
    <row r="8" spans="1:7" ht="15.75" hidden="1">
      <c r="A8" s="1"/>
      <c r="E8" s="79" t="s">
        <v>37</v>
      </c>
      <c r="F8" s="79"/>
      <c r="G8" s="79"/>
    </row>
    <row r="9" spans="1:7" ht="15.75" hidden="1">
      <c r="A9" s="1"/>
      <c r="B9" s="1"/>
      <c r="E9" s="81" t="s">
        <v>38</v>
      </c>
      <c r="F9" s="81"/>
      <c r="G9" s="81"/>
    </row>
    <row r="10" spans="1:7" ht="15" customHeight="1" hidden="1">
      <c r="A10" s="1"/>
      <c r="E10" s="73" t="s">
        <v>2</v>
      </c>
      <c r="F10" s="73"/>
      <c r="G10" s="73"/>
    </row>
    <row r="11" spans="1:7" ht="15.75">
      <c r="A11" s="1"/>
      <c r="E11" s="82" t="s">
        <v>66</v>
      </c>
      <c r="F11" s="67"/>
      <c r="G11" s="67"/>
    </row>
    <row r="13" ht="13.5" customHeight="1"/>
    <row r="14" spans="1:7" ht="15.75">
      <c r="A14" s="83" t="s">
        <v>3</v>
      </c>
      <c r="B14" s="83"/>
      <c r="C14" s="83"/>
      <c r="D14" s="83"/>
      <c r="E14" s="83"/>
      <c r="F14" s="83"/>
      <c r="G14" s="83"/>
    </row>
    <row r="15" spans="1:7" ht="15.75">
      <c r="A15" s="83" t="s">
        <v>39</v>
      </c>
      <c r="B15" s="83"/>
      <c r="C15" s="83"/>
      <c r="D15" s="83"/>
      <c r="E15" s="83"/>
      <c r="F15" s="83"/>
      <c r="G15" s="83"/>
    </row>
    <row r="16" ht="2.25" customHeight="1"/>
    <row r="18" spans="1:7" ht="31.5" customHeight="1">
      <c r="A18" s="65" t="s">
        <v>4</v>
      </c>
      <c r="B18" s="14">
        <v>1100000</v>
      </c>
      <c r="C18" s="65"/>
      <c r="D18" s="72" t="s">
        <v>65</v>
      </c>
      <c r="E18" s="72"/>
      <c r="F18" s="72"/>
      <c r="G18" s="72"/>
    </row>
    <row r="19" spans="1:7" ht="15">
      <c r="A19" s="65"/>
      <c r="B19" s="6" t="s">
        <v>55</v>
      </c>
      <c r="C19" s="65"/>
      <c r="D19" s="68" t="s">
        <v>34</v>
      </c>
      <c r="E19" s="68"/>
      <c r="F19" s="68"/>
      <c r="G19" s="68"/>
    </row>
    <row r="20" spans="1:7" ht="30.75" customHeight="1">
      <c r="A20" s="65" t="s">
        <v>5</v>
      </c>
      <c r="B20" s="51">
        <v>1100000</v>
      </c>
      <c r="C20" s="65"/>
      <c r="D20" s="72" t="s">
        <v>65</v>
      </c>
      <c r="E20" s="72"/>
      <c r="F20" s="72"/>
      <c r="G20" s="72"/>
    </row>
    <row r="21" spans="1:7" ht="15">
      <c r="A21" s="65"/>
      <c r="B21" s="6" t="s">
        <v>55</v>
      </c>
      <c r="C21" s="65"/>
      <c r="D21" s="73" t="s">
        <v>33</v>
      </c>
      <c r="E21" s="73"/>
      <c r="F21" s="73"/>
      <c r="G21" s="73"/>
    </row>
    <row r="22" spans="1:7" ht="30.75" customHeight="1">
      <c r="A22" s="65" t="s">
        <v>6</v>
      </c>
      <c r="B22" s="14">
        <v>1113131</v>
      </c>
      <c r="C22" s="14">
        <v>1040</v>
      </c>
      <c r="D22" s="78" t="s">
        <v>113</v>
      </c>
      <c r="E22" s="78"/>
      <c r="F22" s="78"/>
      <c r="G22" s="78"/>
    </row>
    <row r="23" spans="1:7" ht="15.75" customHeight="1">
      <c r="A23" s="65"/>
      <c r="B23" s="7" t="s">
        <v>55</v>
      </c>
      <c r="C23" s="7" t="s">
        <v>7</v>
      </c>
      <c r="D23" s="68" t="s">
        <v>35</v>
      </c>
      <c r="E23" s="68"/>
      <c r="F23" s="68"/>
      <c r="G23" s="68"/>
    </row>
    <row r="24" spans="1:7" ht="42" customHeight="1">
      <c r="A24" s="43" t="s">
        <v>8</v>
      </c>
      <c r="B24" s="85" t="s">
        <v>114</v>
      </c>
      <c r="C24" s="85"/>
      <c r="D24" s="85"/>
      <c r="E24" s="85"/>
      <c r="F24" s="85"/>
      <c r="G24" s="85"/>
    </row>
    <row r="25" spans="1:7" ht="15.75">
      <c r="A25" s="2" t="s">
        <v>9</v>
      </c>
      <c r="B25" s="67" t="s">
        <v>40</v>
      </c>
      <c r="C25" s="67"/>
      <c r="D25" s="67"/>
      <c r="E25" s="67"/>
      <c r="F25" s="67"/>
      <c r="G25" s="67"/>
    </row>
    <row r="26" spans="1:7" ht="10.5" customHeight="1">
      <c r="A26" s="13"/>
      <c r="B26" s="12"/>
      <c r="C26" s="12"/>
      <c r="D26" s="12"/>
      <c r="E26" s="12"/>
      <c r="F26" s="12"/>
      <c r="G26" s="12"/>
    </row>
    <row r="27" spans="1:15" ht="15.75">
      <c r="A27" s="13"/>
      <c r="B27" s="69" t="s">
        <v>53</v>
      </c>
      <c r="C27" s="86"/>
      <c r="D27" s="86"/>
      <c r="E27" s="86"/>
      <c r="F27" s="86"/>
      <c r="G27" s="86"/>
      <c r="H27" s="19"/>
      <c r="I27" s="16"/>
      <c r="J27" s="16"/>
      <c r="K27" s="16"/>
      <c r="L27" s="16"/>
      <c r="M27" s="16"/>
      <c r="N27" s="16"/>
      <c r="O27" s="16"/>
    </row>
    <row r="28" spans="1:15" ht="15.75" customHeight="1">
      <c r="A28" s="13"/>
      <c r="B28" s="69" t="s">
        <v>51</v>
      </c>
      <c r="C28" s="69"/>
      <c r="D28" s="69"/>
      <c r="E28" s="69"/>
      <c r="F28" s="69"/>
      <c r="G28" s="69"/>
      <c r="H28" s="46"/>
      <c r="I28" s="88"/>
      <c r="J28" s="89"/>
      <c r="K28" s="89"/>
      <c r="L28" s="89"/>
      <c r="M28" s="89"/>
      <c r="N28" s="89"/>
      <c r="O28" s="89"/>
    </row>
    <row r="29" spans="1:15" ht="15.75" customHeight="1">
      <c r="A29" s="13"/>
      <c r="B29" s="69" t="s">
        <v>52</v>
      </c>
      <c r="C29" s="69"/>
      <c r="D29" s="69"/>
      <c r="E29" s="69"/>
      <c r="F29" s="69"/>
      <c r="G29" s="69"/>
      <c r="H29" s="46"/>
      <c r="I29" s="88"/>
      <c r="J29" s="89"/>
      <c r="K29" s="89"/>
      <c r="L29" s="89"/>
      <c r="M29" s="89"/>
      <c r="N29" s="89"/>
      <c r="O29" s="89"/>
    </row>
    <row r="30" spans="1:15" ht="15.75" customHeight="1">
      <c r="A30" s="13"/>
      <c r="B30" s="69" t="s">
        <v>73</v>
      </c>
      <c r="C30" s="69"/>
      <c r="D30" s="69"/>
      <c r="E30" s="69"/>
      <c r="F30" s="69"/>
      <c r="G30" s="69"/>
      <c r="H30" s="46"/>
      <c r="I30" s="88"/>
      <c r="J30" s="89"/>
      <c r="K30" s="89"/>
      <c r="L30" s="89"/>
      <c r="M30" s="89"/>
      <c r="N30" s="89"/>
      <c r="O30" s="89"/>
    </row>
    <row r="31" spans="1:15" ht="15.75" customHeight="1">
      <c r="A31" s="58"/>
      <c r="B31" s="69" t="s">
        <v>76</v>
      </c>
      <c r="C31" s="69"/>
      <c r="D31" s="69"/>
      <c r="E31" s="69"/>
      <c r="F31" s="69"/>
      <c r="G31" s="69"/>
      <c r="H31" s="46"/>
      <c r="I31" s="56"/>
      <c r="J31" s="57"/>
      <c r="K31" s="57"/>
      <c r="L31" s="57"/>
      <c r="M31" s="57"/>
      <c r="N31" s="57"/>
      <c r="O31" s="57"/>
    </row>
    <row r="32" spans="1:15" ht="15.75" customHeight="1">
      <c r="A32" s="52"/>
      <c r="B32" s="69" t="s">
        <v>67</v>
      </c>
      <c r="C32" s="69"/>
      <c r="D32" s="69"/>
      <c r="E32" s="69"/>
      <c r="F32" s="69"/>
      <c r="G32" s="69"/>
      <c r="H32" s="46"/>
      <c r="I32" s="50"/>
      <c r="J32" s="48"/>
      <c r="K32" s="48"/>
      <c r="L32" s="48"/>
      <c r="M32" s="48"/>
      <c r="N32" s="48"/>
      <c r="O32" s="48"/>
    </row>
    <row r="33" spans="1:15" ht="33" customHeight="1">
      <c r="A33" s="58"/>
      <c r="B33" s="69" t="s">
        <v>77</v>
      </c>
      <c r="C33" s="69"/>
      <c r="D33" s="69"/>
      <c r="E33" s="69"/>
      <c r="F33" s="69"/>
      <c r="G33" s="69"/>
      <c r="H33" s="46"/>
      <c r="I33" s="56"/>
      <c r="J33" s="57"/>
      <c r="K33" s="57"/>
      <c r="L33" s="57"/>
      <c r="M33" s="57"/>
      <c r="N33" s="57"/>
      <c r="O33" s="57"/>
    </row>
    <row r="34" spans="1:15" ht="31.5" customHeight="1">
      <c r="A34" s="13"/>
      <c r="B34" s="69" t="s">
        <v>74</v>
      </c>
      <c r="C34" s="86"/>
      <c r="D34" s="86"/>
      <c r="E34" s="86"/>
      <c r="F34" s="86"/>
      <c r="G34" s="86"/>
      <c r="H34" s="18"/>
      <c r="I34" s="88"/>
      <c r="J34" s="89"/>
      <c r="K34" s="89"/>
      <c r="L34" s="89"/>
      <c r="M34" s="89"/>
      <c r="N34" s="89"/>
      <c r="O34" s="89"/>
    </row>
    <row r="35" spans="1:15" ht="35.25" customHeight="1">
      <c r="A35" s="52"/>
      <c r="B35" s="69" t="s">
        <v>78</v>
      </c>
      <c r="C35" s="86"/>
      <c r="D35" s="86"/>
      <c r="E35" s="86"/>
      <c r="F35" s="86"/>
      <c r="G35" s="86"/>
      <c r="H35" s="47"/>
      <c r="I35" s="50"/>
      <c r="J35" s="48"/>
      <c r="K35" s="48"/>
      <c r="L35" s="48"/>
      <c r="M35" s="48"/>
      <c r="N35" s="48"/>
      <c r="O35" s="48"/>
    </row>
    <row r="36" spans="1:15" ht="31.5" customHeight="1">
      <c r="A36" s="13"/>
      <c r="B36" s="71" t="s">
        <v>64</v>
      </c>
      <c r="C36" s="71"/>
      <c r="D36" s="71"/>
      <c r="E36" s="71"/>
      <c r="F36" s="71"/>
      <c r="G36" s="71"/>
      <c r="H36" s="45"/>
      <c r="I36" s="15"/>
      <c r="J36" s="17"/>
      <c r="K36" s="17"/>
      <c r="L36" s="17"/>
      <c r="M36" s="17"/>
      <c r="N36" s="17"/>
      <c r="O36" s="17"/>
    </row>
    <row r="37" spans="1:15" ht="30.75" customHeight="1">
      <c r="A37" s="13"/>
      <c r="B37" s="71" t="s">
        <v>75</v>
      </c>
      <c r="C37" s="71"/>
      <c r="D37" s="71"/>
      <c r="E37" s="71"/>
      <c r="F37" s="71"/>
      <c r="G37" s="71"/>
      <c r="H37" s="44"/>
      <c r="I37" s="88"/>
      <c r="J37" s="89"/>
      <c r="K37" s="89"/>
      <c r="L37" s="89"/>
      <c r="M37" s="89"/>
      <c r="N37" s="89"/>
      <c r="O37" s="89"/>
    </row>
    <row r="38" spans="1:15" ht="15.75" customHeight="1">
      <c r="A38" s="13"/>
      <c r="B38" s="70" t="s">
        <v>41</v>
      </c>
      <c r="C38" s="70"/>
      <c r="D38" s="70"/>
      <c r="E38" s="70"/>
      <c r="F38" s="70"/>
      <c r="G38" s="70"/>
      <c r="H38" s="44"/>
      <c r="I38" s="88"/>
      <c r="J38" s="89"/>
      <c r="K38" s="89"/>
      <c r="L38" s="89"/>
      <c r="M38" s="89"/>
      <c r="N38" s="89"/>
      <c r="O38" s="89"/>
    </row>
    <row r="39" spans="1:15" ht="15.75" customHeight="1">
      <c r="A39" s="13"/>
      <c r="B39" s="70" t="s">
        <v>42</v>
      </c>
      <c r="C39" s="70"/>
      <c r="D39" s="70"/>
      <c r="E39" s="70"/>
      <c r="F39" s="70"/>
      <c r="G39" s="70"/>
      <c r="H39" s="44"/>
      <c r="I39" s="88"/>
      <c r="J39" s="89"/>
      <c r="K39" s="89"/>
      <c r="L39" s="89"/>
      <c r="M39" s="89"/>
      <c r="N39" s="89"/>
      <c r="O39" s="89"/>
    </row>
    <row r="40" spans="1:15" ht="15.75" customHeight="1">
      <c r="A40" s="52"/>
      <c r="B40" s="70" t="s">
        <v>43</v>
      </c>
      <c r="C40" s="70"/>
      <c r="D40" s="70"/>
      <c r="E40" s="70"/>
      <c r="F40" s="70"/>
      <c r="G40" s="70"/>
      <c r="H40" s="47"/>
      <c r="I40" s="50"/>
      <c r="J40" s="48"/>
      <c r="K40" s="48"/>
      <c r="L40" s="48"/>
      <c r="M40" s="48"/>
      <c r="N40" s="48"/>
      <c r="O40" s="48"/>
    </row>
    <row r="41" spans="1:15" ht="15.75" customHeight="1">
      <c r="A41" s="52"/>
      <c r="B41" s="70" t="s">
        <v>44</v>
      </c>
      <c r="C41" s="70"/>
      <c r="D41" s="70"/>
      <c r="E41" s="70"/>
      <c r="F41" s="70"/>
      <c r="G41" s="70"/>
      <c r="H41" s="47"/>
      <c r="I41" s="50"/>
      <c r="J41" s="48"/>
      <c r="K41" s="48"/>
      <c r="L41" s="48"/>
      <c r="M41" s="48"/>
      <c r="N41" s="48"/>
      <c r="O41" s="48"/>
    </row>
    <row r="42" spans="1:15" ht="15.75" customHeight="1">
      <c r="A42" s="13"/>
      <c r="B42" s="70"/>
      <c r="C42" s="70"/>
      <c r="D42" s="70"/>
      <c r="E42" s="70"/>
      <c r="F42" s="70"/>
      <c r="G42" s="70"/>
      <c r="H42" s="44"/>
      <c r="I42" s="88"/>
      <c r="J42" s="89"/>
      <c r="K42" s="89"/>
      <c r="L42" s="89"/>
      <c r="M42" s="89"/>
      <c r="N42" s="89"/>
      <c r="O42" s="89"/>
    </row>
    <row r="43" spans="1:7" ht="20.25" customHeight="1">
      <c r="A43" s="32" t="s">
        <v>10</v>
      </c>
      <c r="B43" s="67" t="s">
        <v>79</v>
      </c>
      <c r="C43" s="67"/>
      <c r="D43" s="67"/>
      <c r="E43" s="67"/>
      <c r="F43" s="67"/>
      <c r="G43" s="67"/>
    </row>
    <row r="44" spans="1:7" ht="12" customHeight="1">
      <c r="A44" s="32"/>
      <c r="B44" s="33"/>
      <c r="C44" s="33"/>
      <c r="D44" s="33"/>
      <c r="E44" s="33"/>
      <c r="F44" s="33"/>
      <c r="G44" s="33"/>
    </row>
    <row r="45" spans="1:7" ht="15.75">
      <c r="A45" s="34" t="s">
        <v>46</v>
      </c>
      <c r="B45" s="76" t="s">
        <v>56</v>
      </c>
      <c r="C45" s="76"/>
      <c r="D45" s="76"/>
      <c r="E45" s="76"/>
      <c r="F45" s="76"/>
      <c r="G45" s="76"/>
    </row>
    <row r="46" spans="1:7" ht="24.75" customHeight="1">
      <c r="A46" s="34">
        <v>1</v>
      </c>
      <c r="B46" s="67" t="s">
        <v>79</v>
      </c>
      <c r="C46" s="67"/>
      <c r="D46" s="67"/>
      <c r="E46" s="67"/>
      <c r="F46" s="67"/>
      <c r="G46" s="67"/>
    </row>
    <row r="47" spans="1:7" ht="15.75">
      <c r="A47" s="13"/>
      <c r="B47" s="12"/>
      <c r="C47" s="12"/>
      <c r="D47" s="12"/>
      <c r="E47" s="12"/>
      <c r="F47" s="12"/>
      <c r="G47" s="12"/>
    </row>
    <row r="48" spans="1:7" ht="15.75">
      <c r="A48" s="2" t="s">
        <v>11</v>
      </c>
      <c r="B48" s="67" t="s">
        <v>45</v>
      </c>
      <c r="C48" s="67"/>
      <c r="D48" s="67"/>
      <c r="E48" s="67"/>
      <c r="F48" s="67"/>
      <c r="G48" s="67"/>
    </row>
    <row r="49" spans="1:7" ht="9.75" customHeight="1">
      <c r="A49" s="13"/>
      <c r="B49" s="12"/>
      <c r="C49" s="12"/>
      <c r="D49" s="12"/>
      <c r="E49" s="12"/>
      <c r="F49" s="12"/>
      <c r="G49" s="12"/>
    </row>
    <row r="50" spans="1:8" ht="26.25" customHeight="1">
      <c r="A50" s="13"/>
      <c r="B50" s="67" t="s">
        <v>79</v>
      </c>
      <c r="C50" s="67"/>
      <c r="D50" s="67"/>
      <c r="E50" s="67"/>
      <c r="F50" s="67"/>
      <c r="G50" s="67"/>
      <c r="H50" s="18"/>
    </row>
    <row r="51" spans="1:7" ht="12.75" customHeight="1">
      <c r="A51" s="13"/>
      <c r="B51" s="12"/>
      <c r="C51" s="12"/>
      <c r="D51" s="12"/>
      <c r="E51" s="12"/>
      <c r="F51" s="12"/>
      <c r="G51" s="12"/>
    </row>
    <row r="52" spans="1:4" ht="31.5" customHeight="1">
      <c r="A52" s="2" t="s">
        <v>14</v>
      </c>
      <c r="B52" s="66" t="s">
        <v>12</v>
      </c>
      <c r="C52" s="66"/>
      <c r="D52" s="66"/>
    </row>
    <row r="53" spans="1:7" ht="15.75">
      <c r="A53" s="8" t="s">
        <v>46</v>
      </c>
      <c r="B53" s="76" t="s">
        <v>13</v>
      </c>
      <c r="C53" s="76"/>
      <c r="D53" s="76"/>
      <c r="E53" s="76"/>
      <c r="F53" s="76"/>
      <c r="G53" s="76"/>
    </row>
    <row r="54" spans="1:7" ht="68.25" customHeight="1">
      <c r="A54" s="8">
        <v>1</v>
      </c>
      <c r="B54" s="92" t="s">
        <v>80</v>
      </c>
      <c r="C54" s="93"/>
      <c r="D54" s="93"/>
      <c r="E54" s="93"/>
      <c r="F54" s="93"/>
      <c r="G54" s="94"/>
    </row>
    <row r="55" ht="15.75">
      <c r="A55" s="3"/>
    </row>
    <row r="56" spans="1:7" ht="15.75">
      <c r="A56" s="32" t="s">
        <v>19</v>
      </c>
      <c r="B56" s="67" t="s">
        <v>15</v>
      </c>
      <c r="C56" s="67"/>
      <c r="D56" s="67"/>
      <c r="E56" s="67"/>
      <c r="F56" s="67"/>
      <c r="G56" s="67"/>
    </row>
    <row r="57" spans="1:7" ht="20.25" customHeight="1">
      <c r="A57" s="3"/>
      <c r="G57" s="36" t="s">
        <v>57</v>
      </c>
    </row>
    <row r="58" spans="1:7" ht="31.5" customHeight="1">
      <c r="A58" s="34" t="s">
        <v>46</v>
      </c>
      <c r="B58" s="76" t="s">
        <v>15</v>
      </c>
      <c r="C58" s="77"/>
      <c r="D58" s="77"/>
      <c r="E58" s="34" t="s">
        <v>16</v>
      </c>
      <c r="F58" s="34" t="s">
        <v>17</v>
      </c>
      <c r="G58" s="34" t="s">
        <v>18</v>
      </c>
    </row>
    <row r="59" spans="1:7" ht="15.75">
      <c r="A59" s="34">
        <v>1</v>
      </c>
      <c r="B59" s="76">
        <v>2</v>
      </c>
      <c r="C59" s="77"/>
      <c r="D59" s="77"/>
      <c r="E59" s="34">
        <v>3</v>
      </c>
      <c r="F59" s="34">
        <v>4</v>
      </c>
      <c r="G59" s="34">
        <v>5</v>
      </c>
    </row>
    <row r="60" spans="1:7" ht="46.5" customHeight="1">
      <c r="A60" s="55">
        <v>1</v>
      </c>
      <c r="B60" s="104" t="s">
        <v>81</v>
      </c>
      <c r="C60" s="105"/>
      <c r="D60" s="106"/>
      <c r="E60" s="55">
        <v>91181.33</v>
      </c>
      <c r="F60" s="60">
        <v>0</v>
      </c>
      <c r="G60" s="55">
        <f>E60+F60</f>
        <v>91181.33</v>
      </c>
    </row>
    <row r="61" spans="1:7" ht="42.75" customHeight="1">
      <c r="A61" s="55">
        <v>2</v>
      </c>
      <c r="B61" s="104" t="s">
        <v>83</v>
      </c>
      <c r="C61" s="105"/>
      <c r="D61" s="106"/>
      <c r="E61" s="55">
        <v>37418.67</v>
      </c>
      <c r="F61" s="60">
        <v>0</v>
      </c>
      <c r="G61" s="55">
        <f>E61+F61</f>
        <v>37418.67</v>
      </c>
    </row>
    <row r="62" spans="1:7" ht="23.25" customHeight="1">
      <c r="A62" s="100" t="s">
        <v>18</v>
      </c>
      <c r="B62" s="100"/>
      <c r="C62" s="101"/>
      <c r="D62" s="101"/>
      <c r="E62" s="42">
        <f>E60+E61</f>
        <v>128600</v>
      </c>
      <c r="F62" s="42">
        <f>F60+F61</f>
        <v>0</v>
      </c>
      <c r="G62" s="42">
        <f>G60+G61</f>
        <v>128600</v>
      </c>
    </row>
    <row r="63" ht="15.75">
      <c r="A63" s="3"/>
    </row>
    <row r="64" ht="15.75">
      <c r="A64" s="3"/>
    </row>
    <row r="65" spans="1:7" ht="15.75">
      <c r="A65" s="32" t="s">
        <v>21</v>
      </c>
      <c r="B65" s="67" t="s">
        <v>58</v>
      </c>
      <c r="C65" s="67"/>
      <c r="D65" s="67"/>
      <c r="E65" s="67"/>
      <c r="F65" s="67"/>
      <c r="G65" s="67"/>
    </row>
    <row r="66" spans="1:7" ht="15.75">
      <c r="A66" s="3"/>
      <c r="G66" s="36" t="s">
        <v>57</v>
      </c>
    </row>
    <row r="67" spans="1:7" ht="32.25" customHeight="1">
      <c r="A67" s="102" t="s">
        <v>46</v>
      </c>
      <c r="B67" s="103"/>
      <c r="C67" s="76" t="s">
        <v>20</v>
      </c>
      <c r="D67" s="77"/>
      <c r="E67" s="8" t="s">
        <v>16</v>
      </c>
      <c r="F67" s="8" t="s">
        <v>17</v>
      </c>
      <c r="G67" s="8" t="s">
        <v>18</v>
      </c>
    </row>
    <row r="68" spans="1:7" ht="15.75">
      <c r="A68" s="76">
        <v>1</v>
      </c>
      <c r="B68" s="77"/>
      <c r="C68" s="76">
        <v>2</v>
      </c>
      <c r="D68" s="77"/>
      <c r="E68" s="8">
        <v>3</v>
      </c>
      <c r="F68" s="8">
        <v>4</v>
      </c>
      <c r="G68" s="8">
        <v>5</v>
      </c>
    </row>
    <row r="69" spans="1:7" ht="57.75" customHeight="1">
      <c r="A69" s="97">
        <v>1</v>
      </c>
      <c r="B69" s="98"/>
      <c r="C69" s="95" t="s">
        <v>84</v>
      </c>
      <c r="D69" s="96"/>
      <c r="E69" s="41">
        <f>E62</f>
        <v>128600</v>
      </c>
      <c r="F69" s="41">
        <v>0</v>
      </c>
      <c r="G69" s="41">
        <f>E69+F69</f>
        <v>128600</v>
      </c>
    </row>
    <row r="70" spans="1:7" ht="15">
      <c r="A70" s="76" t="s">
        <v>18</v>
      </c>
      <c r="B70" s="99"/>
      <c r="C70" s="99"/>
      <c r="D70" s="99"/>
      <c r="E70" s="22">
        <f>E69</f>
        <v>128600</v>
      </c>
      <c r="F70" s="22">
        <f>F69</f>
        <v>0</v>
      </c>
      <c r="G70" s="22">
        <f>G69</f>
        <v>128600</v>
      </c>
    </row>
    <row r="71" ht="15.75">
      <c r="A71" s="3"/>
    </row>
    <row r="72" spans="1:7" ht="15.75">
      <c r="A72" s="2" t="s">
        <v>62</v>
      </c>
      <c r="B72" s="67" t="s">
        <v>22</v>
      </c>
      <c r="C72" s="67"/>
      <c r="D72" s="67"/>
      <c r="E72" s="67"/>
      <c r="F72" s="67"/>
      <c r="G72" s="67"/>
    </row>
    <row r="73" ht="9" customHeight="1">
      <c r="A73" s="3"/>
    </row>
    <row r="74" spans="1:7" ht="25.5" customHeight="1">
      <c r="A74" s="8" t="s">
        <v>46</v>
      </c>
      <c r="B74" s="8" t="s">
        <v>23</v>
      </c>
      <c r="C74" s="8" t="s">
        <v>24</v>
      </c>
      <c r="D74" s="8" t="s">
        <v>25</v>
      </c>
      <c r="E74" s="8" t="s">
        <v>16</v>
      </c>
      <c r="F74" s="8" t="s">
        <v>17</v>
      </c>
      <c r="G74" s="8" t="s">
        <v>18</v>
      </c>
    </row>
    <row r="75" spans="1:7" ht="15.75">
      <c r="A75" s="8">
        <v>1</v>
      </c>
      <c r="B75" s="8">
        <v>2</v>
      </c>
      <c r="C75" s="8">
        <v>3</v>
      </c>
      <c r="D75" s="8">
        <v>4</v>
      </c>
      <c r="E75" s="8">
        <v>5</v>
      </c>
      <c r="F75" s="8">
        <v>6</v>
      </c>
      <c r="G75" s="8">
        <v>7</v>
      </c>
    </row>
    <row r="76" spans="1:7" ht="15.75">
      <c r="A76" s="20">
        <v>1</v>
      </c>
      <c r="B76" s="26" t="s">
        <v>26</v>
      </c>
      <c r="C76" s="35"/>
      <c r="D76" s="35"/>
      <c r="E76" s="35"/>
      <c r="F76" s="35"/>
      <c r="G76" s="35"/>
    </row>
    <row r="77" spans="1:7" ht="63.75">
      <c r="A77" s="55"/>
      <c r="B77" s="29" t="s">
        <v>85</v>
      </c>
      <c r="C77" s="24" t="s">
        <v>47</v>
      </c>
      <c r="D77" s="24" t="s">
        <v>71</v>
      </c>
      <c r="E77" s="40">
        <v>128600</v>
      </c>
      <c r="F77" s="40">
        <v>0</v>
      </c>
      <c r="G77" s="40">
        <f aca="true" t="shared" si="0" ref="G77:G82">E77+F77</f>
        <v>128600</v>
      </c>
    </row>
    <row r="78" spans="1:7" ht="117.75" customHeight="1">
      <c r="A78" s="55"/>
      <c r="B78" s="61" t="s">
        <v>82</v>
      </c>
      <c r="C78" s="24" t="s">
        <v>47</v>
      </c>
      <c r="D78" s="24" t="s">
        <v>86</v>
      </c>
      <c r="E78" s="40">
        <v>91181.33</v>
      </c>
      <c r="F78" s="40">
        <v>0</v>
      </c>
      <c r="G78" s="40">
        <f t="shared" si="0"/>
        <v>91181.33</v>
      </c>
    </row>
    <row r="79" spans="1:7" ht="76.5">
      <c r="A79" s="55"/>
      <c r="B79" s="61" t="s">
        <v>87</v>
      </c>
      <c r="C79" s="24" t="s">
        <v>47</v>
      </c>
      <c r="D79" s="24" t="s">
        <v>86</v>
      </c>
      <c r="E79" s="40">
        <v>37418.67</v>
      </c>
      <c r="F79" s="40">
        <v>0</v>
      </c>
      <c r="G79" s="40">
        <f t="shared" si="0"/>
        <v>37418.67</v>
      </c>
    </row>
    <row r="80" spans="1:7" ht="89.25">
      <c r="A80" s="55"/>
      <c r="B80" s="29" t="s">
        <v>88</v>
      </c>
      <c r="C80" s="24" t="s">
        <v>48</v>
      </c>
      <c r="D80" s="24" t="s">
        <v>89</v>
      </c>
      <c r="E80" s="40">
        <v>21</v>
      </c>
      <c r="F80" s="40">
        <v>0</v>
      </c>
      <c r="G80" s="40">
        <f t="shared" si="0"/>
        <v>21</v>
      </c>
    </row>
    <row r="81" spans="1:7" ht="114.75">
      <c r="A81" s="55"/>
      <c r="B81" s="61" t="s">
        <v>82</v>
      </c>
      <c r="C81" s="24" t="s">
        <v>48</v>
      </c>
      <c r="D81" s="24" t="s">
        <v>89</v>
      </c>
      <c r="E81" s="40">
        <v>12</v>
      </c>
      <c r="F81" s="40">
        <v>0</v>
      </c>
      <c r="G81" s="40">
        <f t="shared" si="0"/>
        <v>12</v>
      </c>
    </row>
    <row r="82" spans="1:7" ht="102.75" customHeight="1">
      <c r="A82" s="35"/>
      <c r="B82" s="61" t="s">
        <v>87</v>
      </c>
      <c r="C82" s="24" t="s">
        <v>48</v>
      </c>
      <c r="D82" s="24" t="s">
        <v>89</v>
      </c>
      <c r="E82" s="40">
        <v>9</v>
      </c>
      <c r="F82" s="40">
        <v>0</v>
      </c>
      <c r="G82" s="40">
        <f t="shared" si="0"/>
        <v>9</v>
      </c>
    </row>
    <row r="83" spans="1:7" ht="19.5" customHeight="1">
      <c r="A83" s="20">
        <v>2</v>
      </c>
      <c r="B83" s="26" t="s">
        <v>27</v>
      </c>
      <c r="C83" s="35"/>
      <c r="D83" s="35"/>
      <c r="E83" s="35"/>
      <c r="F83" s="35"/>
      <c r="G83" s="35"/>
    </row>
    <row r="84" spans="1:7" ht="152.25" customHeight="1">
      <c r="A84" s="9"/>
      <c r="B84" s="21" t="s">
        <v>90</v>
      </c>
      <c r="C84" s="24" t="s">
        <v>91</v>
      </c>
      <c r="D84" s="24" t="s">
        <v>92</v>
      </c>
      <c r="E84" s="53">
        <v>12500</v>
      </c>
      <c r="F84" s="53">
        <v>0</v>
      </c>
      <c r="G84" s="53">
        <f>E84+F84</f>
        <v>12500</v>
      </c>
    </row>
    <row r="85" spans="1:7" ht="159" customHeight="1">
      <c r="A85" s="9"/>
      <c r="B85" s="62" t="s">
        <v>93</v>
      </c>
      <c r="C85" s="24" t="s">
        <v>91</v>
      </c>
      <c r="D85" s="63" t="s">
        <v>92</v>
      </c>
      <c r="E85" s="53">
        <v>7400</v>
      </c>
      <c r="F85" s="53">
        <v>0</v>
      </c>
      <c r="G85" s="53">
        <f>E85+F85</f>
        <v>7400</v>
      </c>
    </row>
    <row r="86" spans="1:7" ht="145.5" customHeight="1">
      <c r="A86" s="9"/>
      <c r="B86" s="62" t="s">
        <v>94</v>
      </c>
      <c r="C86" s="24" t="s">
        <v>91</v>
      </c>
      <c r="D86" s="63" t="s">
        <v>96</v>
      </c>
      <c r="E86" s="53">
        <v>5100</v>
      </c>
      <c r="F86" s="53">
        <v>0</v>
      </c>
      <c r="G86" s="53">
        <f>E86+F86</f>
        <v>5100</v>
      </c>
    </row>
    <row r="87" spans="1:7" ht="150.75" customHeight="1">
      <c r="A87" s="9"/>
      <c r="B87" s="21" t="s">
        <v>95</v>
      </c>
      <c r="C87" s="24" t="s">
        <v>91</v>
      </c>
      <c r="D87" s="24" t="s">
        <v>96</v>
      </c>
      <c r="E87" s="53">
        <v>3250</v>
      </c>
      <c r="F87" s="53">
        <v>0</v>
      </c>
      <c r="G87" s="53">
        <f>E87+F87</f>
        <v>3250</v>
      </c>
    </row>
    <row r="88" spans="1:7" ht="27.75" customHeight="1">
      <c r="A88" s="27">
        <v>3</v>
      </c>
      <c r="B88" s="28" t="s">
        <v>28</v>
      </c>
      <c r="C88" s="49"/>
      <c r="D88" s="49"/>
      <c r="E88" s="49"/>
      <c r="F88" s="49"/>
      <c r="G88" s="49"/>
    </row>
    <row r="89" spans="1:7" ht="93" customHeight="1">
      <c r="A89" s="27"/>
      <c r="B89" s="39" t="s">
        <v>97</v>
      </c>
      <c r="C89" s="24" t="s">
        <v>47</v>
      </c>
      <c r="D89" s="24" t="s">
        <v>72</v>
      </c>
      <c r="E89" s="54">
        <v>6123.81</v>
      </c>
      <c r="F89" s="54">
        <v>0</v>
      </c>
      <c r="G89" s="54">
        <f>E89+F89</f>
        <v>6123.81</v>
      </c>
    </row>
    <row r="90" spans="1:7" ht="135" customHeight="1">
      <c r="A90" s="59"/>
      <c r="B90" s="64" t="s">
        <v>98</v>
      </c>
      <c r="C90" s="24" t="s">
        <v>47</v>
      </c>
      <c r="D90" s="24" t="s">
        <v>72</v>
      </c>
      <c r="E90" s="25">
        <v>7598.44</v>
      </c>
      <c r="F90" s="25">
        <v>0</v>
      </c>
      <c r="G90" s="25">
        <f>E90+F90</f>
        <v>7598.44</v>
      </c>
    </row>
    <row r="91" spans="1:7" ht="96" customHeight="1">
      <c r="A91" s="59"/>
      <c r="B91" s="64" t="s">
        <v>99</v>
      </c>
      <c r="C91" s="24" t="s">
        <v>47</v>
      </c>
      <c r="D91" s="24" t="s">
        <v>72</v>
      </c>
      <c r="E91" s="25">
        <v>4157.63</v>
      </c>
      <c r="F91" s="25">
        <v>0</v>
      </c>
      <c r="G91" s="25">
        <f>E91+F91</f>
        <v>4157.63</v>
      </c>
    </row>
    <row r="92" spans="1:7" ht="70.5" customHeight="1">
      <c r="A92" s="49"/>
      <c r="B92" s="30" t="s">
        <v>100</v>
      </c>
      <c r="C92" s="24" t="s">
        <v>47</v>
      </c>
      <c r="D92" s="24" t="s">
        <v>72</v>
      </c>
      <c r="E92" s="25">
        <v>10.29</v>
      </c>
      <c r="F92" s="25">
        <v>0</v>
      </c>
      <c r="G92" s="25">
        <f>E92+F92</f>
        <v>10.29</v>
      </c>
    </row>
    <row r="93" spans="1:7" ht="17.25" customHeight="1">
      <c r="A93" s="27">
        <v>4</v>
      </c>
      <c r="B93" s="28" t="s">
        <v>29</v>
      </c>
      <c r="C93" s="35"/>
      <c r="D93" s="35"/>
      <c r="E93" s="25"/>
      <c r="F93" s="25"/>
      <c r="G93" s="25"/>
    </row>
    <row r="94" spans="1:7" ht="68.25" customHeight="1">
      <c r="A94" s="27"/>
      <c r="B94" s="39" t="s">
        <v>101</v>
      </c>
      <c r="C94" s="24" t="s">
        <v>102</v>
      </c>
      <c r="D94" s="24" t="s">
        <v>72</v>
      </c>
      <c r="E94" s="25">
        <v>116.82</v>
      </c>
      <c r="F94" s="25">
        <v>0</v>
      </c>
      <c r="G94" s="25">
        <f aca="true" t="shared" si="1" ref="G94:G105">E94+F94</f>
        <v>116.82</v>
      </c>
    </row>
    <row r="95" spans="1:7" ht="135" customHeight="1">
      <c r="A95" s="27"/>
      <c r="B95" s="39" t="s">
        <v>103</v>
      </c>
      <c r="C95" s="24" t="s">
        <v>102</v>
      </c>
      <c r="D95" s="24" t="s">
        <v>72</v>
      </c>
      <c r="E95" s="25">
        <v>115.63</v>
      </c>
      <c r="F95" s="25">
        <v>0</v>
      </c>
      <c r="G95" s="25">
        <f t="shared" si="1"/>
        <v>115.63</v>
      </c>
    </row>
    <row r="96" spans="1:7" ht="86.25" customHeight="1">
      <c r="A96" s="27"/>
      <c r="B96" s="39" t="s">
        <v>104</v>
      </c>
      <c r="C96" s="24" t="s">
        <v>102</v>
      </c>
      <c r="D96" s="24" t="s">
        <v>72</v>
      </c>
      <c r="E96" s="25">
        <v>118.6</v>
      </c>
      <c r="F96" s="25">
        <v>0</v>
      </c>
      <c r="G96" s="25">
        <f t="shared" si="1"/>
        <v>118.6</v>
      </c>
    </row>
    <row r="97" spans="1:7" ht="29.25" customHeight="1">
      <c r="A97" s="27"/>
      <c r="B97" s="39" t="s">
        <v>105</v>
      </c>
      <c r="C97" s="24" t="s">
        <v>102</v>
      </c>
      <c r="D97" s="24" t="s">
        <v>72</v>
      </c>
      <c r="E97" s="25">
        <v>61.9</v>
      </c>
      <c r="F97" s="25">
        <v>0</v>
      </c>
      <c r="G97" s="25">
        <f t="shared" si="1"/>
        <v>61.9</v>
      </c>
    </row>
    <row r="98" spans="1:7" ht="137.25" customHeight="1">
      <c r="A98" s="27"/>
      <c r="B98" s="39" t="s">
        <v>106</v>
      </c>
      <c r="C98" s="24" t="s">
        <v>102</v>
      </c>
      <c r="D98" s="24" t="s">
        <v>72</v>
      </c>
      <c r="E98" s="25">
        <v>53.23</v>
      </c>
      <c r="F98" s="25">
        <v>0</v>
      </c>
      <c r="G98" s="25">
        <f t="shared" si="1"/>
        <v>53.23</v>
      </c>
    </row>
    <row r="99" spans="1:7" ht="88.5" customHeight="1">
      <c r="A99" s="27"/>
      <c r="B99" s="39" t="s">
        <v>107</v>
      </c>
      <c r="C99" s="24" t="s">
        <v>102</v>
      </c>
      <c r="D99" s="24" t="s">
        <v>72</v>
      </c>
      <c r="E99" s="25">
        <v>74.42</v>
      </c>
      <c r="F99" s="25">
        <v>0</v>
      </c>
      <c r="G99" s="25">
        <f t="shared" si="1"/>
        <v>74.42</v>
      </c>
    </row>
    <row r="100" spans="1:7" ht="81" customHeight="1">
      <c r="A100" s="27"/>
      <c r="B100" s="39" t="s">
        <v>108</v>
      </c>
      <c r="C100" s="24" t="s">
        <v>102</v>
      </c>
      <c r="D100" s="24" t="s">
        <v>72</v>
      </c>
      <c r="E100" s="25">
        <v>116.82</v>
      </c>
      <c r="F100" s="25">
        <v>0</v>
      </c>
      <c r="G100" s="25">
        <f t="shared" si="1"/>
        <v>116.82</v>
      </c>
    </row>
    <row r="101" spans="1:7" ht="107.25" customHeight="1">
      <c r="A101" s="27"/>
      <c r="B101" s="21" t="s">
        <v>81</v>
      </c>
      <c r="C101" s="24" t="s">
        <v>102</v>
      </c>
      <c r="D101" s="24" t="s">
        <v>72</v>
      </c>
      <c r="E101" s="25">
        <v>115.63</v>
      </c>
      <c r="F101" s="25">
        <v>0</v>
      </c>
      <c r="G101" s="25">
        <f t="shared" si="1"/>
        <v>115.63</v>
      </c>
    </row>
    <row r="102" spans="1:7" ht="84.75" customHeight="1">
      <c r="A102" s="27"/>
      <c r="B102" s="29" t="s">
        <v>109</v>
      </c>
      <c r="C102" s="24" t="s">
        <v>102</v>
      </c>
      <c r="D102" s="24" t="s">
        <v>72</v>
      </c>
      <c r="E102" s="25">
        <v>118.6</v>
      </c>
      <c r="F102" s="25">
        <v>0</v>
      </c>
      <c r="G102" s="25">
        <f t="shared" si="1"/>
        <v>118.6</v>
      </c>
    </row>
    <row r="103" spans="1:7" ht="75.75" customHeight="1">
      <c r="A103" s="27"/>
      <c r="B103" s="39" t="s">
        <v>110</v>
      </c>
      <c r="C103" s="24" t="s">
        <v>102</v>
      </c>
      <c r="D103" s="24" t="s">
        <v>72</v>
      </c>
      <c r="E103" s="25">
        <v>7.06</v>
      </c>
      <c r="F103" s="25">
        <v>0</v>
      </c>
      <c r="G103" s="25">
        <f t="shared" si="1"/>
        <v>7.06</v>
      </c>
    </row>
    <row r="104" spans="1:7" ht="37.5" customHeight="1">
      <c r="A104" s="27"/>
      <c r="B104" s="39" t="s">
        <v>111</v>
      </c>
      <c r="C104" s="24" t="s">
        <v>102</v>
      </c>
      <c r="D104" s="24" t="s">
        <v>115</v>
      </c>
      <c r="E104" s="25">
        <v>3.73</v>
      </c>
      <c r="F104" s="25">
        <v>0</v>
      </c>
      <c r="G104" s="25">
        <f t="shared" si="1"/>
        <v>3.73</v>
      </c>
    </row>
    <row r="105" spans="1:7" ht="45" customHeight="1">
      <c r="A105" s="27"/>
      <c r="B105" s="39" t="s">
        <v>112</v>
      </c>
      <c r="C105" s="24" t="s">
        <v>102</v>
      </c>
      <c r="D105" s="24" t="s">
        <v>115</v>
      </c>
      <c r="E105" s="25">
        <v>3.33</v>
      </c>
      <c r="F105" s="25">
        <v>0</v>
      </c>
      <c r="G105" s="25">
        <f t="shared" si="1"/>
        <v>3.33</v>
      </c>
    </row>
    <row r="106" ht="12" customHeight="1">
      <c r="A106" s="3"/>
    </row>
    <row r="107" spans="1:7" ht="54.75" customHeight="1">
      <c r="A107" s="87" t="s">
        <v>68</v>
      </c>
      <c r="B107" s="87"/>
      <c r="C107" s="87"/>
      <c r="D107" s="11"/>
      <c r="E107" s="10"/>
      <c r="F107" s="84" t="s">
        <v>69</v>
      </c>
      <c r="G107" s="84"/>
    </row>
    <row r="108" spans="1:7" ht="12.75" customHeight="1">
      <c r="A108" s="5"/>
      <c r="B108" s="2"/>
      <c r="D108" s="6" t="s">
        <v>30</v>
      </c>
      <c r="F108" s="73" t="s">
        <v>31</v>
      </c>
      <c r="G108" s="73"/>
    </row>
    <row r="109" spans="1:4" ht="15.75">
      <c r="A109" s="91" t="s">
        <v>32</v>
      </c>
      <c r="B109" s="91"/>
      <c r="C109" s="2"/>
      <c r="D109" s="2"/>
    </row>
    <row r="110" spans="1:4" ht="16.5" customHeight="1">
      <c r="A110" s="87" t="s">
        <v>49</v>
      </c>
      <c r="B110" s="87"/>
      <c r="C110" s="90"/>
      <c r="D110" s="31"/>
    </row>
    <row r="111" spans="1:4" ht="13.5" customHeight="1">
      <c r="A111" s="87" t="s">
        <v>54</v>
      </c>
      <c r="B111" s="87"/>
      <c r="C111" s="90"/>
      <c r="D111" s="23"/>
    </row>
    <row r="112" spans="1:7" ht="14.25" customHeight="1">
      <c r="A112" s="87" t="s">
        <v>50</v>
      </c>
      <c r="B112" s="87"/>
      <c r="C112" s="90"/>
      <c r="D112" s="11"/>
      <c r="E112" s="10"/>
      <c r="F112" s="84" t="s">
        <v>70</v>
      </c>
      <c r="G112" s="84"/>
    </row>
    <row r="113" spans="1:7" ht="12" customHeight="1">
      <c r="A113" s="87"/>
      <c r="B113" s="87"/>
      <c r="C113" s="87"/>
      <c r="D113" s="6" t="s">
        <v>30</v>
      </c>
      <c r="F113" s="73" t="s">
        <v>31</v>
      </c>
      <c r="G113" s="73"/>
    </row>
    <row r="114" ht="8.25" customHeight="1">
      <c r="B114" s="37" t="s">
        <v>59</v>
      </c>
    </row>
    <row r="115" ht="15">
      <c r="B115" s="37" t="s">
        <v>60</v>
      </c>
    </row>
    <row r="116" ht="12" customHeight="1">
      <c r="A116" s="38" t="s">
        <v>61</v>
      </c>
    </row>
  </sheetData>
  <sheetProtection/>
  <mergeCells count="80">
    <mergeCell ref="B33:G33"/>
    <mergeCell ref="B60:D60"/>
    <mergeCell ref="B61:D61"/>
    <mergeCell ref="B40:G40"/>
    <mergeCell ref="B41:G41"/>
    <mergeCell ref="B45:G45"/>
    <mergeCell ref="B46:G46"/>
    <mergeCell ref="C67:D67"/>
    <mergeCell ref="C68:D68"/>
    <mergeCell ref="B65:G65"/>
    <mergeCell ref="B59:D59"/>
    <mergeCell ref="F108:G108"/>
    <mergeCell ref="A107:C107"/>
    <mergeCell ref="A62:D62"/>
    <mergeCell ref="A67:B67"/>
    <mergeCell ref="F107:G107"/>
    <mergeCell ref="B72:G72"/>
    <mergeCell ref="A69:B69"/>
    <mergeCell ref="A70:D70"/>
    <mergeCell ref="A68:B68"/>
    <mergeCell ref="B56:G56"/>
    <mergeCell ref="A112:C112"/>
    <mergeCell ref="I28:O28"/>
    <mergeCell ref="I29:O29"/>
    <mergeCell ref="I30:O30"/>
    <mergeCell ref="I38:O38"/>
    <mergeCell ref="I37:O37"/>
    <mergeCell ref="I34:O34"/>
    <mergeCell ref="A110:C110"/>
    <mergeCell ref="C69:D69"/>
    <mergeCell ref="B50:G50"/>
    <mergeCell ref="B43:G43"/>
    <mergeCell ref="A113:C113"/>
    <mergeCell ref="I39:O39"/>
    <mergeCell ref="I42:O42"/>
    <mergeCell ref="A111:C111"/>
    <mergeCell ref="F113:G113"/>
    <mergeCell ref="A109:B109"/>
    <mergeCell ref="B53:G53"/>
    <mergeCell ref="B54:G54"/>
    <mergeCell ref="E10:G10"/>
    <mergeCell ref="E11:G11"/>
    <mergeCell ref="E8:G8"/>
    <mergeCell ref="A14:G14"/>
    <mergeCell ref="A15:G15"/>
    <mergeCell ref="F112:G112"/>
    <mergeCell ref="B24:G24"/>
    <mergeCell ref="B25:G25"/>
    <mergeCell ref="B27:G27"/>
    <mergeCell ref="B34:G34"/>
    <mergeCell ref="D18:G18"/>
    <mergeCell ref="D20:G20"/>
    <mergeCell ref="D21:G21"/>
    <mergeCell ref="F1:G1"/>
    <mergeCell ref="B58:D58"/>
    <mergeCell ref="D22:G22"/>
    <mergeCell ref="E5:G5"/>
    <mergeCell ref="E6:G6"/>
    <mergeCell ref="E7:G7"/>
    <mergeCell ref="E9:G9"/>
    <mergeCell ref="B38:G38"/>
    <mergeCell ref="B39:G39"/>
    <mergeCell ref="B42:G42"/>
    <mergeCell ref="B37:G37"/>
    <mergeCell ref="B32:G32"/>
    <mergeCell ref="D19:G19"/>
    <mergeCell ref="B35:G35"/>
    <mergeCell ref="B36:G36"/>
    <mergeCell ref="B29:G29"/>
    <mergeCell ref="B31:G31"/>
    <mergeCell ref="A18:A19"/>
    <mergeCell ref="C18:C19"/>
    <mergeCell ref="A20:A21"/>
    <mergeCell ref="C20:C21"/>
    <mergeCell ref="B52:D52"/>
    <mergeCell ref="B48:G48"/>
    <mergeCell ref="A22:A23"/>
    <mergeCell ref="D23:G23"/>
    <mergeCell ref="B30:G30"/>
    <mergeCell ref="B28:G28"/>
  </mergeCells>
  <printOptions/>
  <pageMargins left="0.18" right="0.16" top="0.52" bottom="0.29" header="0.3" footer="0.3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molod440</cp:lastModifiedBy>
  <cp:lastPrinted>2019-05-06T06:35:58Z</cp:lastPrinted>
  <dcterms:created xsi:type="dcterms:W3CDTF">2018-12-28T08:43:53Z</dcterms:created>
  <dcterms:modified xsi:type="dcterms:W3CDTF">2019-06-13T13:42:59Z</dcterms:modified>
  <cp:category/>
  <cp:version/>
  <cp:contentType/>
  <cp:contentStatus/>
</cp:coreProperties>
</file>