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1217640" sheetId="2" r:id="rId1"/>
  </sheets>
  <definedNames>
    <definedName name="_xlnm.Print_Area" localSheetId="0">КПК1217640!$A$1:$BM$94</definedName>
  </definedNames>
  <calcPr calcId="145621"/>
</workbook>
</file>

<file path=xl/calcChain.xml><?xml version="1.0" encoding="utf-8"?>
<calcChain xmlns="http://schemas.openxmlformats.org/spreadsheetml/2006/main">
  <c r="BE81" i="2" l="1"/>
  <c r="BE80" i="2"/>
  <c r="BE78" i="2"/>
  <c r="BE77" i="2"/>
  <c r="BE75" i="2"/>
  <c r="BE74" i="2"/>
  <c r="BE72" i="2"/>
  <c r="BE71" i="2"/>
  <c r="BE70" i="2"/>
  <c r="BE69" i="2"/>
  <c r="AR62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<sst xmlns="http://schemas.openxmlformats.org/spreadsheetml/2006/main" count="157" uniqueCount="114">
  <si>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</si>
  <si>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</si>
  <si>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</si>
  <si>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</si>
  <si>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</si>
  <si>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</si>
  <si>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</si>
  <si>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</si>
  <si>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</si>
  <si>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</si>
  <si>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</si>
  <si>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</si>
  <si>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</si>
  <si>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</si>
  <si>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</si>
  <si>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</si>
  <si>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</si>
  <si>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</si>
  <si>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</si>
  <si>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</si>
  <si>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</si>
  <si>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</si>
  <si>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</si>
  <si>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</si>
  <si>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</si>
  <si>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</si>
  <si>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</si>
  <si>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</si>
  <si>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</si>
  <si>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</si>
  <si>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</si>
  <si>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</si>
  <si>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</si>
  <si>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</si>
  <si>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</si>
  <si>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</si>
  <si>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</si>
  <si>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</si>
  <si>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</si>
  <si>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</si>
  <si>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</si>
  <si>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</si>
  <si>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</si>
  <si>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</si>
  <si>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</si>
  <si>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</si>
  <si>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</si>
  <si>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</si>
  <si>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</si>
  <si>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</si>
  <si>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</si>
  <si>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</si>
  <si>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</si>
  <si>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</si>
  <si>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</si>
  <si>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</si>
  <si>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</si>
  <si>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</si>
  <si>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</si>
  <si>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</si>
  <si>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</si>
  <si>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</si>
  <si>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</si>
  <si>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</si>
  <si>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Впровадження енергозберігаючих технологій та застосування енергозберігаючого обладнання у житловому господарстві</t>
  </si>
  <si>
    <t>Здійснення заходів з енергозбереження в багатоквартирних будинках для їх співвласників у м.Кривому Розі</t>
  </si>
  <si>
    <t>Відшкодування частини кредитів, що надаються ОСББ та ЖБК на впровадження енергоефективних заходів у житловій сфері</t>
  </si>
  <si>
    <t>Відшкодування 20 відсотків суми кредиту, залученого ОСББ, ЖБК для придбання енергоефективного обладнання та/або матеріалів</t>
  </si>
  <si>
    <t>Фінансування проектів переможців конкурсу "Теплий дім" серед управителів багатоквартирних будинків</t>
  </si>
  <si>
    <t>УСЬОГО</t>
  </si>
  <si>
    <t>Програма "Теплий дім" щодо виконання заходів з енергозбереження в багатоквартирних будинках для їх співвласників у м.Кривому Розі на 2012-2021 роки</t>
  </si>
  <si>
    <t>Програма відшкодування частини кредитів, що надаються об'єднанням співвласників багатоквартирних будинків та житлово-будівельним кооперативам на впровадження енергоефективних заходів у житловій сфері на 2016-2020 роки</t>
  </si>
  <si>
    <t>затрат</t>
  </si>
  <si>
    <t>Обсяг видатків на заходи з енергозбереження в багатоквартирних будинках для їх співвласників у м.Кривому Розі</t>
  </si>
  <si>
    <t>грн.</t>
  </si>
  <si>
    <t>«Рішення міської ради "Про міський бюджет на 2020 рік" від 24.12.2019 №4310</t>
  </si>
  <si>
    <t>Кількість об`єктів, на яких необхідно здійснити заходи з енергозбереження</t>
  </si>
  <si>
    <t>од.</t>
  </si>
  <si>
    <t xml:space="preserve"> Конкурс проектів "Теплий дім".</t>
  </si>
  <si>
    <t>Обсяг видатків на відшкодування частини кредитів</t>
  </si>
  <si>
    <t>Рішення міської ради "Про міський бюджет на 2020 рік" від 24.12.2019 №4310.</t>
  </si>
  <si>
    <t>Кількість ОСББ та ЖБК, яким необхідне відшкодувння частини кредитів</t>
  </si>
  <si>
    <t>продукту</t>
  </si>
  <si>
    <t>Кількість об`єктів, на яких планується здійснити заходи з енергозбереження</t>
  </si>
  <si>
    <t>Кількість ОСББ та ЖБК, яким планується відшкодувати частину кредитів</t>
  </si>
  <si>
    <t>ефективності</t>
  </si>
  <si>
    <t>Середня вартість заходів з енергозбереження 1 об`єкту</t>
  </si>
  <si>
    <t>Розрахунок</t>
  </si>
  <si>
    <t>Середня вартість 1 відшкодування</t>
  </si>
  <si>
    <t>якості</t>
  </si>
  <si>
    <t>Питома вага кількості об`єктів, на яких планується здійснити заходи з енергозбереження,  до кількості об`єктів, на яких необхідно здійснити заходи з енергозбереження</t>
  </si>
  <si>
    <t>відс.</t>
  </si>
  <si>
    <t>Питома вага кількості ОСББ та ЖБК, яким планується відшкодувати частину кредитів, до кількості ОСББ та ЖБК, яким необхідне відшкодувння частини кредитів</t>
  </si>
  <si>
    <t>Забезпечити збереження енергоресурсів та їх економне використання</t>
  </si>
  <si>
    <t>1200000</t>
  </si>
  <si>
    <t>Департаменту розвитку інфраструктури міста виконкому Криворізької міської ради</t>
  </si>
  <si>
    <t>Департамент розвитку інфраструктури міста виконкому Криворізької міської ради</t>
  </si>
  <si>
    <t>Департамент фінансів виконкому Криворізької міської ради</t>
  </si>
  <si>
    <t>Директор департаменту розвитку інфраструктури міста виконкому Криворізької міської ради</t>
  </si>
  <si>
    <t>Заступник директора департаменту фінансів виконкому Криворізької міської ради</t>
  </si>
  <si>
    <t>03364234</t>
  </si>
  <si>
    <t>04205100000</t>
  </si>
  <si>
    <t>гривень</t>
  </si>
  <si>
    <t>бюджетної програми місцевого бюджету на 2020  рік</t>
  </si>
  <si>
    <t>1217640</t>
  </si>
  <si>
    <t>Заходи з енергозбереження</t>
  </si>
  <si>
    <t>1210000</t>
  </si>
  <si>
    <t>7640</t>
  </si>
  <si>
    <t>0470</t>
  </si>
  <si>
    <t>Розрахунок за бюджетною програмою "Заходи з енергозбереження"</t>
  </si>
  <si>
    <t xml:space="preserve">Конституція України;_x000D_
Бюджетний кодекс України;_x000D_
Закон України  «Про місцеве самоврядування в Україні» від 21.05.1997р. №280/97-ВР, зі змінами;_x000D_
Закон України «Про енергозбереження» від 01.07.1994р. №74/94-ВР (зі змінами)																	_x000D_;_x000D_
Закон України «Про об’єднання співвласників багатоквартирного будинку» від 29.11.2001р. №2866-ІІІ, зі змінами;_x000D_
Закон України «Про житлово-комунальні послуги»; _x000D_
Наказ Міністерства фінансів України від 26.08.2014 р. №836 "Про деякі питання запровадженя програмно-цільового методу складання та виконання місцевих бюджетів", зі змінами;_x000D_
Рішення Криворізької міської ради від 24.12.2019 №4310 "Про міський бюджет на 2020 рік";_x000D_
Рішення Криворізької міської ради "Про затвердження програми "Теплий дім" щодо виконання заходів з енергозбереження в багатоквартирних будинках для їх співвласників у м.Кривому Розі на 2012-2021 роки" від 29.12.2011 №862 (зі змінами)																	_x000D_;_x000D_
Рішення "Про затвердження Програми відшкодування частини кредитів, що надаються об'єднанням співвласників багатоквартирних будинків та житлово-будівельним кооперативам на впровадження енергоефективних заходів у житловій сфері на 2016-2020 роки", рішення міської ради від 25.05.2016 №551 (зі змінами)_x000D_;_x000D_
</t>
  </si>
  <si>
    <t>І.О. Карий</t>
  </si>
  <si>
    <t xml:space="preserve">А.Є. Осіюк </t>
  </si>
  <si>
    <r>
      <rPr>
        <u/>
        <sz val="10"/>
        <rFont val="Times New Roman"/>
        <family val="1"/>
        <charset val="204"/>
      </rPr>
      <t xml:space="preserve">24.01.2020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</si>
</sst>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70" zoomScaleNormal="100" zoomScaleSheetLayoutView="100" workbookViewId="0">
      <selection activeCell="A93" sqref="A93:H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36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 x14ac:dyDescent="0.2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 x14ac:dyDescent="0.2">
      <c r="AO4" s="39" t="s">
        <v>95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x14ac:dyDescent="0.2">
      <c r="AO5" s="71" t="s">
        <v>21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77" ht="7.5" customHeight="1" x14ac:dyDescent="0.2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77" ht="15.95" customHeight="1" x14ac:dyDescent="0.2">
      <c r="AO7" s="75" t="s">
        <v>113</v>
      </c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</row>
    <row r="10" spans="1:77" ht="15.75" customHeight="1" x14ac:dyDescent="0.2">
      <c r="A10" s="76" t="s">
        <v>22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77" ht="15.75" customHeight="1" x14ac:dyDescent="0.2">
      <c r="A11" s="76" t="s">
        <v>103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80" t="s">
        <v>94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82" t="s">
        <v>96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80" t="s">
        <v>100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78" t="s">
        <v>63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3"/>
      <c r="AU14" s="79" t="s">
        <v>56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80" t="s">
        <v>106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82" t="s">
        <v>96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80" t="s">
        <v>100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57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78" t="s">
        <v>62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3"/>
      <c r="AU17" s="79" t="s">
        <v>56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80" t="s">
        <v>104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80" t="s">
        <v>107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80" t="s">
        <v>108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03" t="s">
        <v>105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80" t="s">
        <v>101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57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58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108" t="s">
        <v>59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77" t="s">
        <v>60</v>
      </c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28"/>
      <c r="BE20" s="79" t="s">
        <v>61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2" t="s">
        <v>51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v>12000000</v>
      </c>
      <c r="V22" s="73"/>
      <c r="W22" s="73"/>
      <c r="X22" s="73"/>
      <c r="Y22" s="73"/>
      <c r="Z22" s="73"/>
      <c r="AA22" s="73"/>
      <c r="AB22" s="73"/>
      <c r="AC22" s="73"/>
      <c r="AD22" s="73"/>
      <c r="AE22" s="99" t="s">
        <v>52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73">
        <v>12000000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46" t="s">
        <v>24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23</v>
      </c>
      <c r="B23" s="46"/>
      <c r="C23" s="46"/>
      <c r="D23" s="46"/>
      <c r="E23" s="46"/>
      <c r="F23" s="46"/>
      <c r="G23" s="46"/>
      <c r="H23" s="46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46" t="s">
        <v>25</v>
      </c>
      <c r="U23" s="46"/>
      <c r="V23" s="46"/>
      <c r="W23" s="4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9" t="s">
        <v>38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209.25" customHeight="1" x14ac:dyDescent="0.2">
      <c r="A26" s="74" t="s">
        <v>110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6" t="s">
        <v>37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57" t="s">
        <v>29</v>
      </c>
      <c r="B29" s="57"/>
      <c r="C29" s="57"/>
      <c r="D29" s="57"/>
      <c r="E29" s="57"/>
      <c r="F29" s="57"/>
      <c r="G29" s="58" t="s">
        <v>41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45">
        <v>1</v>
      </c>
      <c r="B30" s="45"/>
      <c r="C30" s="45"/>
      <c r="D30" s="45"/>
      <c r="E30" s="45"/>
      <c r="F30" s="45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44" t="s">
        <v>34</v>
      </c>
      <c r="B31" s="44"/>
      <c r="C31" s="44"/>
      <c r="D31" s="44"/>
      <c r="E31" s="44"/>
      <c r="F31" s="44"/>
      <c r="G31" s="51" t="s">
        <v>8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50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100" t="s">
        <v>64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6" t="s">
        <v>39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74" t="s">
        <v>93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6" t="s">
        <v>40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1.75" customHeight="1" x14ac:dyDescent="0.2">
      <c r="A38" s="57" t="s">
        <v>29</v>
      </c>
      <c r="B38" s="57"/>
      <c r="C38" s="57"/>
      <c r="D38" s="57"/>
      <c r="E38" s="57"/>
      <c r="F38" s="57"/>
      <c r="G38" s="58" t="s">
        <v>26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45">
        <v>1</v>
      </c>
      <c r="B39" s="45"/>
      <c r="C39" s="45"/>
      <c r="D39" s="45"/>
      <c r="E39" s="45"/>
      <c r="F39" s="45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44" t="s">
        <v>7</v>
      </c>
      <c r="B40" s="44"/>
      <c r="C40" s="44"/>
      <c r="D40" s="44"/>
      <c r="E40" s="44"/>
      <c r="F40" s="44"/>
      <c r="G40" s="51" t="s">
        <v>8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12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100" t="s">
        <v>65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CA41" s="1" t="s">
        <v>13</v>
      </c>
    </row>
    <row r="42" spans="1:79" ht="12.75" customHeight="1" x14ac:dyDescent="0.2">
      <c r="A42" s="44">
        <v>2</v>
      </c>
      <c r="B42" s="44"/>
      <c r="C42" s="44"/>
      <c r="D42" s="44"/>
      <c r="E42" s="44"/>
      <c r="F42" s="44"/>
      <c r="G42" s="100" t="s">
        <v>66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6" t="s">
        <v>42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61" t="s">
        <v>102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5" t="s">
        <v>29</v>
      </c>
      <c r="B46" s="45"/>
      <c r="C46" s="45"/>
      <c r="D46" s="62" t="s">
        <v>27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5" t="s">
        <v>30</v>
      </c>
      <c r="AD46" s="45"/>
      <c r="AE46" s="45"/>
      <c r="AF46" s="45"/>
      <c r="AG46" s="45"/>
      <c r="AH46" s="45"/>
      <c r="AI46" s="45"/>
      <c r="AJ46" s="45"/>
      <c r="AK46" s="45" t="s">
        <v>31</v>
      </c>
      <c r="AL46" s="45"/>
      <c r="AM46" s="45"/>
      <c r="AN46" s="45"/>
      <c r="AO46" s="45"/>
      <c r="AP46" s="45"/>
      <c r="AQ46" s="45"/>
      <c r="AR46" s="45"/>
      <c r="AS46" s="45" t="s">
        <v>28</v>
      </c>
      <c r="AT46" s="45"/>
      <c r="AU46" s="45"/>
      <c r="AV46" s="45"/>
      <c r="AW46" s="45"/>
      <c r="AX46" s="45"/>
      <c r="AY46" s="45"/>
      <c r="AZ46" s="45"/>
      <c r="BA46" s="18"/>
      <c r="BB46" s="18"/>
      <c r="BC46" s="18"/>
      <c r="BD46" s="18"/>
      <c r="BE46" s="18"/>
      <c r="BF46" s="18"/>
      <c r="BG46" s="18"/>
      <c r="BH46" s="18"/>
    </row>
    <row r="47" spans="1:79" ht="13.5" customHeight="1" x14ac:dyDescent="0.2">
      <c r="A47" s="45"/>
      <c r="B47" s="45"/>
      <c r="C47" s="45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5">
        <v>1</v>
      </c>
      <c r="B48" s="45"/>
      <c r="C48" s="45"/>
      <c r="D48" s="47">
        <v>2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4" t="s">
        <v>7</v>
      </c>
      <c r="B49" s="44"/>
      <c r="C49" s="44"/>
      <c r="D49" s="105" t="s">
        <v>8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04" t="s">
        <v>9</v>
      </c>
      <c r="AD49" s="104"/>
      <c r="AE49" s="104"/>
      <c r="AF49" s="104"/>
      <c r="AG49" s="104"/>
      <c r="AH49" s="104"/>
      <c r="AI49" s="104"/>
      <c r="AJ49" s="104"/>
      <c r="AK49" s="104" t="s">
        <v>10</v>
      </c>
      <c r="AL49" s="104"/>
      <c r="AM49" s="104"/>
      <c r="AN49" s="104"/>
      <c r="AO49" s="104"/>
      <c r="AP49" s="104"/>
      <c r="AQ49" s="104"/>
      <c r="AR49" s="104"/>
      <c r="AS49" s="97" t="s">
        <v>11</v>
      </c>
      <c r="AT49" s="104"/>
      <c r="AU49" s="104"/>
      <c r="AV49" s="104"/>
      <c r="AW49" s="104"/>
      <c r="AX49" s="104"/>
      <c r="AY49" s="104"/>
      <c r="AZ49" s="104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25.5" customHeight="1" x14ac:dyDescent="0.2">
      <c r="A50" s="44">
        <v>1</v>
      </c>
      <c r="B50" s="44"/>
      <c r="C50" s="44"/>
      <c r="D50" s="100" t="s">
        <v>67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68">
        <v>2000000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2000000</v>
      </c>
      <c r="AT50" s="68"/>
      <c r="AU50" s="68"/>
      <c r="AV50" s="68"/>
      <c r="AW50" s="68"/>
      <c r="AX50" s="68"/>
      <c r="AY50" s="68"/>
      <c r="AZ50" s="68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ht="25.5" customHeight="1" x14ac:dyDescent="0.2">
      <c r="A51" s="44">
        <v>2</v>
      </c>
      <c r="B51" s="44"/>
      <c r="C51" s="44"/>
      <c r="D51" s="100" t="s">
        <v>68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68">
        <v>10000000</v>
      </c>
      <c r="AD51" s="68"/>
      <c r="AE51" s="68"/>
      <c r="AF51" s="68"/>
      <c r="AG51" s="68"/>
      <c r="AH51" s="68"/>
      <c r="AI51" s="68"/>
      <c r="AJ51" s="68"/>
      <c r="AK51" s="68">
        <v>0</v>
      </c>
      <c r="AL51" s="68"/>
      <c r="AM51" s="68"/>
      <c r="AN51" s="68"/>
      <c r="AO51" s="68"/>
      <c r="AP51" s="68"/>
      <c r="AQ51" s="68"/>
      <c r="AR51" s="68"/>
      <c r="AS51" s="68">
        <f>AC51+AK51</f>
        <v>10000000</v>
      </c>
      <c r="AT51" s="68"/>
      <c r="AU51" s="68"/>
      <c r="AV51" s="68"/>
      <c r="AW51" s="68"/>
      <c r="AX51" s="68"/>
      <c r="AY51" s="68"/>
      <c r="AZ51" s="6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109" t="s">
        <v>69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1"/>
      <c r="AC52" s="112">
        <v>12000000</v>
      </c>
      <c r="AD52" s="112"/>
      <c r="AE52" s="112"/>
      <c r="AF52" s="112"/>
      <c r="AG52" s="112"/>
      <c r="AH52" s="112"/>
      <c r="AI52" s="112"/>
      <c r="AJ52" s="112"/>
      <c r="AK52" s="112">
        <v>0</v>
      </c>
      <c r="AL52" s="112"/>
      <c r="AM52" s="112"/>
      <c r="AN52" s="112"/>
      <c r="AO52" s="112"/>
      <c r="AP52" s="112"/>
      <c r="AQ52" s="112"/>
      <c r="AR52" s="112"/>
      <c r="AS52" s="112">
        <f>AC52+AK52</f>
        <v>12000000</v>
      </c>
      <c r="AT52" s="112"/>
      <c r="AU52" s="112"/>
      <c r="AV52" s="112"/>
      <c r="AW52" s="112"/>
      <c r="AX52" s="112"/>
      <c r="AY52" s="112"/>
      <c r="AZ52" s="112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69" t="s">
        <v>43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</row>
    <row r="55" spans="1:79" ht="15" customHeight="1" x14ac:dyDescent="0.2">
      <c r="A55" s="61" t="s">
        <v>102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5" t="s">
        <v>29</v>
      </c>
      <c r="B56" s="45"/>
      <c r="C56" s="45"/>
      <c r="D56" s="62" t="s">
        <v>35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5" t="s">
        <v>30</v>
      </c>
      <c r="AC56" s="45"/>
      <c r="AD56" s="45"/>
      <c r="AE56" s="45"/>
      <c r="AF56" s="45"/>
      <c r="AG56" s="45"/>
      <c r="AH56" s="45"/>
      <c r="AI56" s="45"/>
      <c r="AJ56" s="45" t="s">
        <v>31</v>
      </c>
      <c r="AK56" s="45"/>
      <c r="AL56" s="45"/>
      <c r="AM56" s="45"/>
      <c r="AN56" s="45"/>
      <c r="AO56" s="45"/>
      <c r="AP56" s="45"/>
      <c r="AQ56" s="45"/>
      <c r="AR56" s="45" t="s">
        <v>28</v>
      </c>
      <c r="AS56" s="45"/>
      <c r="AT56" s="45"/>
      <c r="AU56" s="45"/>
      <c r="AV56" s="45"/>
      <c r="AW56" s="45"/>
      <c r="AX56" s="45"/>
      <c r="AY56" s="45"/>
    </row>
    <row r="57" spans="1:79" ht="29.1" customHeight="1" x14ac:dyDescent="0.2">
      <c r="A57" s="45"/>
      <c r="B57" s="45"/>
      <c r="C57" s="45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</row>
    <row r="58" spans="1:79" ht="15.75" customHeight="1" x14ac:dyDescent="0.2">
      <c r="A58" s="45">
        <v>1</v>
      </c>
      <c r="B58" s="45"/>
      <c r="C58" s="45"/>
      <c r="D58" s="47">
        <v>2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9"/>
      <c r="AB58" s="45">
        <v>3</v>
      </c>
      <c r="AC58" s="45"/>
      <c r="AD58" s="45"/>
      <c r="AE58" s="45"/>
      <c r="AF58" s="45"/>
      <c r="AG58" s="45"/>
      <c r="AH58" s="45"/>
      <c r="AI58" s="45"/>
      <c r="AJ58" s="45">
        <v>4</v>
      </c>
      <c r="AK58" s="45"/>
      <c r="AL58" s="45"/>
      <c r="AM58" s="45"/>
      <c r="AN58" s="45"/>
      <c r="AO58" s="45"/>
      <c r="AP58" s="45"/>
      <c r="AQ58" s="45"/>
      <c r="AR58" s="45">
        <v>5</v>
      </c>
      <c r="AS58" s="45"/>
      <c r="AT58" s="45"/>
      <c r="AU58" s="45"/>
      <c r="AV58" s="45"/>
      <c r="AW58" s="45"/>
      <c r="AX58" s="45"/>
      <c r="AY58" s="45"/>
    </row>
    <row r="59" spans="1:79" ht="12.75" hidden="1" customHeight="1" x14ac:dyDescent="0.2">
      <c r="A59" s="44" t="s">
        <v>7</v>
      </c>
      <c r="B59" s="44"/>
      <c r="C59" s="44"/>
      <c r="D59" s="51" t="s">
        <v>8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104" t="s">
        <v>9</v>
      </c>
      <c r="AC59" s="104"/>
      <c r="AD59" s="104"/>
      <c r="AE59" s="104"/>
      <c r="AF59" s="104"/>
      <c r="AG59" s="104"/>
      <c r="AH59" s="104"/>
      <c r="AI59" s="104"/>
      <c r="AJ59" s="104" t="s">
        <v>10</v>
      </c>
      <c r="AK59" s="104"/>
      <c r="AL59" s="104"/>
      <c r="AM59" s="104"/>
      <c r="AN59" s="104"/>
      <c r="AO59" s="104"/>
      <c r="AP59" s="104"/>
      <c r="AQ59" s="104"/>
      <c r="AR59" s="104" t="s">
        <v>11</v>
      </c>
      <c r="AS59" s="104"/>
      <c r="AT59" s="104"/>
      <c r="AU59" s="104"/>
      <c r="AV59" s="104"/>
      <c r="AW59" s="104"/>
      <c r="AX59" s="104"/>
      <c r="AY59" s="104"/>
      <c r="CA59" s="1" t="s">
        <v>16</v>
      </c>
    </row>
    <row r="60" spans="1:79" ht="31.5" customHeight="1" x14ac:dyDescent="0.2">
      <c r="A60" s="44">
        <v>1</v>
      </c>
      <c r="B60" s="44"/>
      <c r="C60" s="44"/>
      <c r="D60" s="100" t="s">
        <v>70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68">
        <v>10000000</v>
      </c>
      <c r="AC60" s="68"/>
      <c r="AD60" s="68"/>
      <c r="AE60" s="68"/>
      <c r="AF60" s="68"/>
      <c r="AG60" s="68"/>
      <c r="AH60" s="68"/>
      <c r="AI60" s="68"/>
      <c r="AJ60" s="68">
        <v>0</v>
      </c>
      <c r="AK60" s="68"/>
      <c r="AL60" s="68"/>
      <c r="AM60" s="68"/>
      <c r="AN60" s="68"/>
      <c r="AO60" s="68"/>
      <c r="AP60" s="68"/>
      <c r="AQ60" s="68"/>
      <c r="AR60" s="68">
        <f>AB60+AJ60</f>
        <v>10000000</v>
      </c>
      <c r="AS60" s="68"/>
      <c r="AT60" s="68"/>
      <c r="AU60" s="68"/>
      <c r="AV60" s="68"/>
      <c r="AW60" s="68"/>
      <c r="AX60" s="68"/>
      <c r="AY60" s="68"/>
      <c r="CA60" s="1" t="s">
        <v>17</v>
      </c>
    </row>
    <row r="61" spans="1:79" ht="38.25" customHeight="1" x14ac:dyDescent="0.2">
      <c r="A61" s="44">
        <v>2</v>
      </c>
      <c r="B61" s="44"/>
      <c r="C61" s="44"/>
      <c r="D61" s="100" t="s">
        <v>71</v>
      </c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2"/>
      <c r="AB61" s="68">
        <v>2000000</v>
      </c>
      <c r="AC61" s="68"/>
      <c r="AD61" s="68"/>
      <c r="AE61" s="68"/>
      <c r="AF61" s="68"/>
      <c r="AG61" s="68"/>
      <c r="AH61" s="68"/>
      <c r="AI61" s="68"/>
      <c r="AJ61" s="68">
        <v>0</v>
      </c>
      <c r="AK61" s="68"/>
      <c r="AL61" s="68"/>
      <c r="AM61" s="68"/>
      <c r="AN61" s="68"/>
      <c r="AO61" s="68"/>
      <c r="AP61" s="68"/>
      <c r="AQ61" s="68"/>
      <c r="AR61" s="68">
        <f>AB61+AJ61</f>
        <v>2000000</v>
      </c>
      <c r="AS61" s="68"/>
      <c r="AT61" s="68"/>
      <c r="AU61" s="68"/>
      <c r="AV61" s="68"/>
      <c r="AW61" s="68"/>
      <c r="AX61" s="68"/>
      <c r="AY61" s="68"/>
    </row>
    <row r="62" spans="1:79" s="4" customFormat="1" ht="12.75" customHeight="1" x14ac:dyDescent="0.2">
      <c r="A62" s="88"/>
      <c r="B62" s="88"/>
      <c r="C62" s="88"/>
      <c r="D62" s="109" t="s">
        <v>28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1"/>
      <c r="AB62" s="112">
        <v>12000000</v>
      </c>
      <c r="AC62" s="112"/>
      <c r="AD62" s="112"/>
      <c r="AE62" s="112"/>
      <c r="AF62" s="112"/>
      <c r="AG62" s="112"/>
      <c r="AH62" s="112"/>
      <c r="AI62" s="112"/>
      <c r="AJ62" s="112">
        <v>0</v>
      </c>
      <c r="AK62" s="112"/>
      <c r="AL62" s="112"/>
      <c r="AM62" s="112"/>
      <c r="AN62" s="112"/>
      <c r="AO62" s="112"/>
      <c r="AP62" s="112"/>
      <c r="AQ62" s="112"/>
      <c r="AR62" s="112">
        <f>AB62+AJ62</f>
        <v>12000000</v>
      </c>
      <c r="AS62" s="112"/>
      <c r="AT62" s="112"/>
      <c r="AU62" s="112"/>
      <c r="AV62" s="112"/>
      <c r="AW62" s="112"/>
      <c r="AX62" s="112"/>
      <c r="AY62" s="112"/>
    </row>
    <row r="64" spans="1:79" ht="15.75" customHeight="1" x14ac:dyDescent="0.2">
      <c r="A64" s="46" t="s">
        <v>44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</row>
    <row r="65" spans="1:79" ht="30" customHeight="1" x14ac:dyDescent="0.2">
      <c r="A65" s="45" t="s">
        <v>29</v>
      </c>
      <c r="B65" s="45"/>
      <c r="C65" s="45"/>
      <c r="D65" s="45"/>
      <c r="E65" s="45"/>
      <c r="F65" s="45"/>
      <c r="G65" s="47" t="s">
        <v>45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45" t="s">
        <v>3</v>
      </c>
      <c r="AA65" s="45"/>
      <c r="AB65" s="45"/>
      <c r="AC65" s="45"/>
      <c r="AD65" s="45"/>
      <c r="AE65" s="45" t="s">
        <v>2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7" t="s">
        <v>30</v>
      </c>
      <c r="AP65" s="48"/>
      <c r="AQ65" s="48"/>
      <c r="AR65" s="48"/>
      <c r="AS65" s="48"/>
      <c r="AT65" s="48"/>
      <c r="AU65" s="48"/>
      <c r="AV65" s="49"/>
      <c r="AW65" s="47" t="s">
        <v>31</v>
      </c>
      <c r="AX65" s="48"/>
      <c r="AY65" s="48"/>
      <c r="AZ65" s="48"/>
      <c r="BA65" s="48"/>
      <c r="BB65" s="48"/>
      <c r="BC65" s="48"/>
      <c r="BD65" s="49"/>
      <c r="BE65" s="47" t="s">
        <v>28</v>
      </c>
      <c r="BF65" s="48"/>
      <c r="BG65" s="48"/>
      <c r="BH65" s="48"/>
      <c r="BI65" s="48"/>
      <c r="BJ65" s="48"/>
      <c r="BK65" s="48"/>
      <c r="BL65" s="49"/>
    </row>
    <row r="66" spans="1:79" ht="15.75" customHeight="1" x14ac:dyDescent="0.2">
      <c r="A66" s="45">
        <v>1</v>
      </c>
      <c r="B66" s="45"/>
      <c r="C66" s="45"/>
      <c r="D66" s="45"/>
      <c r="E66" s="45"/>
      <c r="F66" s="45"/>
      <c r="G66" s="47">
        <v>2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45">
        <v>3</v>
      </c>
      <c r="AA66" s="45"/>
      <c r="AB66" s="45"/>
      <c r="AC66" s="45"/>
      <c r="AD66" s="45"/>
      <c r="AE66" s="45">
        <v>4</v>
      </c>
      <c r="AF66" s="45"/>
      <c r="AG66" s="45"/>
      <c r="AH66" s="45"/>
      <c r="AI66" s="45"/>
      <c r="AJ66" s="45"/>
      <c r="AK66" s="45"/>
      <c r="AL66" s="45"/>
      <c r="AM66" s="45"/>
      <c r="AN66" s="45"/>
      <c r="AO66" s="45">
        <v>5</v>
      </c>
      <c r="AP66" s="45"/>
      <c r="AQ66" s="45"/>
      <c r="AR66" s="45"/>
      <c r="AS66" s="45"/>
      <c r="AT66" s="45"/>
      <c r="AU66" s="45"/>
      <c r="AV66" s="45"/>
      <c r="AW66" s="45">
        <v>6</v>
      </c>
      <c r="AX66" s="45"/>
      <c r="AY66" s="45"/>
      <c r="AZ66" s="45"/>
      <c r="BA66" s="45"/>
      <c r="BB66" s="45"/>
      <c r="BC66" s="45"/>
      <c r="BD66" s="45"/>
      <c r="BE66" s="45">
        <v>7</v>
      </c>
      <c r="BF66" s="45"/>
      <c r="BG66" s="45"/>
      <c r="BH66" s="45"/>
      <c r="BI66" s="45"/>
      <c r="BJ66" s="45"/>
      <c r="BK66" s="45"/>
      <c r="BL66" s="45"/>
    </row>
    <row r="67" spans="1:79" ht="12.75" hidden="1" customHeight="1" x14ac:dyDescent="0.2">
      <c r="A67" s="44" t="s">
        <v>34</v>
      </c>
      <c r="B67" s="44"/>
      <c r="C67" s="44"/>
      <c r="D67" s="44"/>
      <c r="E67" s="44"/>
      <c r="F67" s="44"/>
      <c r="G67" s="51" t="s">
        <v>8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20</v>
      </c>
      <c r="AA67" s="44"/>
      <c r="AB67" s="44"/>
      <c r="AC67" s="44"/>
      <c r="AD67" s="44"/>
      <c r="AE67" s="50" t="s">
        <v>33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104" t="s">
        <v>9</v>
      </c>
      <c r="AP67" s="104"/>
      <c r="AQ67" s="104"/>
      <c r="AR67" s="104"/>
      <c r="AS67" s="104"/>
      <c r="AT67" s="104"/>
      <c r="AU67" s="104"/>
      <c r="AV67" s="104"/>
      <c r="AW67" s="104" t="s">
        <v>32</v>
      </c>
      <c r="AX67" s="104"/>
      <c r="AY67" s="104"/>
      <c r="AZ67" s="104"/>
      <c r="BA67" s="104"/>
      <c r="BB67" s="104"/>
      <c r="BC67" s="104"/>
      <c r="BD67" s="104"/>
      <c r="BE67" s="104" t="s">
        <v>11</v>
      </c>
      <c r="BF67" s="104"/>
      <c r="BG67" s="104"/>
      <c r="BH67" s="104"/>
      <c r="BI67" s="104"/>
      <c r="BJ67" s="104"/>
      <c r="BK67" s="104"/>
      <c r="BL67" s="104"/>
      <c r="CA67" s="1" t="s">
        <v>18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54" t="s">
        <v>72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89"/>
      <c r="AA68" s="89"/>
      <c r="AB68" s="89"/>
      <c r="AC68" s="89"/>
      <c r="AD68" s="89"/>
      <c r="AE68" s="90"/>
      <c r="AF68" s="90"/>
      <c r="AG68" s="90"/>
      <c r="AH68" s="90"/>
      <c r="AI68" s="90"/>
      <c r="AJ68" s="90"/>
      <c r="AK68" s="90"/>
      <c r="AL68" s="90"/>
      <c r="AM68" s="90"/>
      <c r="AN68" s="91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CA68" s="4" t="s">
        <v>19</v>
      </c>
    </row>
    <row r="69" spans="1:79" ht="38.25" customHeight="1" x14ac:dyDescent="0.2">
      <c r="A69" s="44"/>
      <c r="B69" s="44"/>
      <c r="C69" s="44"/>
      <c r="D69" s="44"/>
      <c r="E69" s="44"/>
      <c r="F69" s="44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 t="s">
        <v>74</v>
      </c>
      <c r="AA69" s="97"/>
      <c r="AB69" s="97"/>
      <c r="AC69" s="97"/>
      <c r="AD69" s="97"/>
      <c r="AE69" s="94" t="s">
        <v>75</v>
      </c>
      <c r="AF69" s="95"/>
      <c r="AG69" s="95"/>
      <c r="AH69" s="95"/>
      <c r="AI69" s="95"/>
      <c r="AJ69" s="95"/>
      <c r="AK69" s="95"/>
      <c r="AL69" s="95"/>
      <c r="AM69" s="95"/>
      <c r="AN69" s="96"/>
      <c r="AO69" s="68">
        <v>10000000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f>AO69+AW69</f>
        <v>10000000</v>
      </c>
      <c r="BF69" s="68"/>
      <c r="BG69" s="68"/>
      <c r="BH69" s="68"/>
      <c r="BI69" s="68"/>
      <c r="BJ69" s="68"/>
      <c r="BK69" s="68"/>
      <c r="BL69" s="68"/>
    </row>
    <row r="70" spans="1:79" ht="25.5" customHeight="1" x14ac:dyDescent="0.2">
      <c r="A70" s="44"/>
      <c r="B70" s="44"/>
      <c r="C70" s="44"/>
      <c r="D70" s="44"/>
      <c r="E70" s="44"/>
      <c r="F70" s="44"/>
      <c r="G70" s="94" t="s">
        <v>76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 t="s">
        <v>77</v>
      </c>
      <c r="AA70" s="97"/>
      <c r="AB70" s="97"/>
      <c r="AC70" s="97"/>
      <c r="AD70" s="97"/>
      <c r="AE70" s="94" t="s">
        <v>78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68">
        <v>67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f>AO70+AW70</f>
        <v>67</v>
      </c>
      <c r="BF70" s="68"/>
      <c r="BG70" s="68"/>
      <c r="BH70" s="68"/>
      <c r="BI70" s="68"/>
      <c r="BJ70" s="68"/>
      <c r="BK70" s="68"/>
      <c r="BL70" s="68"/>
    </row>
    <row r="71" spans="1:79" ht="38.25" customHeight="1" x14ac:dyDescent="0.2">
      <c r="A71" s="44"/>
      <c r="B71" s="44"/>
      <c r="C71" s="44"/>
      <c r="D71" s="44"/>
      <c r="E71" s="44"/>
      <c r="F71" s="44"/>
      <c r="G71" s="94" t="s">
        <v>79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7" t="s">
        <v>74</v>
      </c>
      <c r="AA71" s="97"/>
      <c r="AB71" s="97"/>
      <c r="AC71" s="97"/>
      <c r="AD71" s="97"/>
      <c r="AE71" s="94" t="s">
        <v>80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68">
        <v>2000000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f>AO71+AW71</f>
        <v>2000000</v>
      </c>
      <c r="BF71" s="68"/>
      <c r="BG71" s="68"/>
      <c r="BH71" s="68"/>
      <c r="BI71" s="68"/>
      <c r="BJ71" s="68"/>
      <c r="BK71" s="68"/>
      <c r="BL71" s="68"/>
    </row>
    <row r="72" spans="1:79" ht="38.25" customHeight="1" x14ac:dyDescent="0.2">
      <c r="A72" s="44"/>
      <c r="B72" s="44"/>
      <c r="C72" s="44"/>
      <c r="D72" s="44"/>
      <c r="E72" s="44"/>
      <c r="F72" s="44"/>
      <c r="G72" s="94" t="s">
        <v>81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97" t="s">
        <v>77</v>
      </c>
      <c r="AA72" s="97"/>
      <c r="AB72" s="97"/>
      <c r="AC72" s="97"/>
      <c r="AD72" s="97"/>
      <c r="AE72" s="94" t="s">
        <v>109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68">
        <v>56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f>AO72+AW72</f>
        <v>56</v>
      </c>
      <c r="BF72" s="68"/>
      <c r="BG72" s="68"/>
      <c r="BH72" s="68"/>
      <c r="BI72" s="68"/>
      <c r="BJ72" s="68"/>
      <c r="BK72" s="68"/>
      <c r="BL72" s="6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13" t="s">
        <v>82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89"/>
      <c r="AA73" s="89"/>
      <c r="AB73" s="89"/>
      <c r="AC73" s="89"/>
      <c r="AD73" s="89"/>
      <c r="AE73" s="113"/>
      <c r="AF73" s="114"/>
      <c r="AG73" s="114"/>
      <c r="AH73" s="114"/>
      <c r="AI73" s="114"/>
      <c r="AJ73" s="114"/>
      <c r="AK73" s="114"/>
      <c r="AL73" s="114"/>
      <c r="AM73" s="114"/>
      <c r="AN73" s="115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9" ht="25.5" customHeight="1" x14ac:dyDescent="0.2">
      <c r="A74" s="44"/>
      <c r="B74" s="44"/>
      <c r="C74" s="44"/>
      <c r="D74" s="44"/>
      <c r="E74" s="44"/>
      <c r="F74" s="44"/>
      <c r="G74" s="94" t="s">
        <v>83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97" t="s">
        <v>77</v>
      </c>
      <c r="AA74" s="97"/>
      <c r="AB74" s="97"/>
      <c r="AC74" s="97"/>
      <c r="AD74" s="97"/>
      <c r="AE74" s="94" t="s">
        <v>78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68">
        <v>67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f>AO74+AW74</f>
        <v>67</v>
      </c>
      <c r="BF74" s="68"/>
      <c r="BG74" s="68"/>
      <c r="BH74" s="68"/>
      <c r="BI74" s="68"/>
      <c r="BJ74" s="68"/>
      <c r="BK74" s="68"/>
      <c r="BL74" s="68"/>
    </row>
    <row r="75" spans="1:79" ht="38.25" customHeight="1" x14ac:dyDescent="0.2">
      <c r="A75" s="44"/>
      <c r="B75" s="44"/>
      <c r="C75" s="44"/>
      <c r="D75" s="44"/>
      <c r="E75" s="44"/>
      <c r="F75" s="44"/>
      <c r="G75" s="94" t="s">
        <v>84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97" t="s">
        <v>77</v>
      </c>
      <c r="AA75" s="97"/>
      <c r="AB75" s="97"/>
      <c r="AC75" s="97"/>
      <c r="AD75" s="97"/>
      <c r="AE75" s="94" t="s">
        <v>109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68">
        <v>56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f>AO75+AW75</f>
        <v>56</v>
      </c>
      <c r="BF75" s="68"/>
      <c r="BG75" s="68"/>
      <c r="BH75" s="68"/>
      <c r="BI75" s="68"/>
      <c r="BJ75" s="68"/>
      <c r="BK75" s="68"/>
      <c r="BL75" s="68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13" t="s">
        <v>85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89"/>
      <c r="AA76" s="89"/>
      <c r="AB76" s="89"/>
      <c r="AC76" s="89"/>
      <c r="AD76" s="89"/>
      <c r="AE76" s="113"/>
      <c r="AF76" s="114"/>
      <c r="AG76" s="114"/>
      <c r="AH76" s="114"/>
      <c r="AI76" s="114"/>
      <c r="AJ76" s="114"/>
      <c r="AK76" s="114"/>
      <c r="AL76" s="114"/>
      <c r="AM76" s="114"/>
      <c r="AN76" s="115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79" ht="12.75" customHeight="1" x14ac:dyDescent="0.2">
      <c r="A77" s="44"/>
      <c r="B77" s="44"/>
      <c r="C77" s="44"/>
      <c r="D77" s="44"/>
      <c r="E77" s="44"/>
      <c r="F77" s="44"/>
      <c r="G77" s="94" t="s">
        <v>86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97" t="s">
        <v>74</v>
      </c>
      <c r="AA77" s="97"/>
      <c r="AB77" s="97"/>
      <c r="AC77" s="97"/>
      <c r="AD77" s="97"/>
      <c r="AE77" s="94" t="s">
        <v>87</v>
      </c>
      <c r="AF77" s="95"/>
      <c r="AG77" s="95"/>
      <c r="AH77" s="95"/>
      <c r="AI77" s="95"/>
      <c r="AJ77" s="95"/>
      <c r="AK77" s="95"/>
      <c r="AL77" s="95"/>
      <c r="AM77" s="95"/>
      <c r="AN77" s="96"/>
      <c r="AO77" s="116">
        <v>149253.731</v>
      </c>
      <c r="AP77" s="116"/>
      <c r="AQ77" s="116"/>
      <c r="AR77" s="116"/>
      <c r="AS77" s="116"/>
      <c r="AT77" s="116"/>
      <c r="AU77" s="116"/>
      <c r="AV77" s="116"/>
      <c r="AW77" s="116">
        <v>0</v>
      </c>
      <c r="AX77" s="116"/>
      <c r="AY77" s="116"/>
      <c r="AZ77" s="116"/>
      <c r="BA77" s="116"/>
      <c r="BB77" s="116"/>
      <c r="BC77" s="116"/>
      <c r="BD77" s="116"/>
      <c r="BE77" s="116">
        <f>AO77+AW77</f>
        <v>149253.731</v>
      </c>
      <c r="BF77" s="116"/>
      <c r="BG77" s="116"/>
      <c r="BH77" s="116"/>
      <c r="BI77" s="116"/>
      <c r="BJ77" s="116"/>
      <c r="BK77" s="116"/>
      <c r="BL77" s="116"/>
    </row>
    <row r="78" spans="1:79" ht="12.75" customHeight="1" x14ac:dyDescent="0.2">
      <c r="A78" s="44"/>
      <c r="B78" s="44"/>
      <c r="C78" s="44"/>
      <c r="D78" s="44"/>
      <c r="E78" s="44"/>
      <c r="F78" s="44"/>
      <c r="G78" s="94" t="s">
        <v>88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97" t="s">
        <v>74</v>
      </c>
      <c r="AA78" s="97"/>
      <c r="AB78" s="97"/>
      <c r="AC78" s="97"/>
      <c r="AD78" s="97"/>
      <c r="AE78" s="94" t="s">
        <v>87</v>
      </c>
      <c r="AF78" s="95"/>
      <c r="AG78" s="95"/>
      <c r="AH78" s="95"/>
      <c r="AI78" s="95"/>
      <c r="AJ78" s="95"/>
      <c r="AK78" s="95"/>
      <c r="AL78" s="95"/>
      <c r="AM78" s="95"/>
      <c r="AN78" s="96"/>
      <c r="AO78" s="116">
        <v>35714.29</v>
      </c>
      <c r="AP78" s="116"/>
      <c r="AQ78" s="116"/>
      <c r="AR78" s="116"/>
      <c r="AS78" s="116"/>
      <c r="AT78" s="116"/>
      <c r="AU78" s="116"/>
      <c r="AV78" s="116"/>
      <c r="AW78" s="116">
        <v>0</v>
      </c>
      <c r="AX78" s="116"/>
      <c r="AY78" s="116"/>
      <c r="AZ78" s="116"/>
      <c r="BA78" s="116"/>
      <c r="BB78" s="116"/>
      <c r="BC78" s="116"/>
      <c r="BD78" s="116"/>
      <c r="BE78" s="116">
        <f>AO78+AW78</f>
        <v>35714.29</v>
      </c>
      <c r="BF78" s="116"/>
      <c r="BG78" s="116"/>
      <c r="BH78" s="116"/>
      <c r="BI78" s="116"/>
      <c r="BJ78" s="116"/>
      <c r="BK78" s="116"/>
      <c r="BL78" s="116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13" t="s">
        <v>89</v>
      </c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5"/>
      <c r="Z79" s="89"/>
      <c r="AA79" s="89"/>
      <c r="AB79" s="89"/>
      <c r="AC79" s="89"/>
      <c r="AD79" s="89"/>
      <c r="AE79" s="113"/>
      <c r="AF79" s="114"/>
      <c r="AG79" s="114"/>
      <c r="AH79" s="114"/>
      <c r="AI79" s="114"/>
      <c r="AJ79" s="114"/>
      <c r="AK79" s="114"/>
      <c r="AL79" s="114"/>
      <c r="AM79" s="114"/>
      <c r="AN79" s="115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</row>
    <row r="80" spans="1:79" ht="38.25" customHeight="1" x14ac:dyDescent="0.2">
      <c r="A80" s="44"/>
      <c r="B80" s="44"/>
      <c r="C80" s="44"/>
      <c r="D80" s="44"/>
      <c r="E80" s="44"/>
      <c r="F80" s="44"/>
      <c r="G80" s="94" t="s">
        <v>90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97" t="s">
        <v>91</v>
      </c>
      <c r="AA80" s="97"/>
      <c r="AB80" s="97"/>
      <c r="AC80" s="97"/>
      <c r="AD80" s="97"/>
      <c r="AE80" s="94" t="s">
        <v>87</v>
      </c>
      <c r="AF80" s="95"/>
      <c r="AG80" s="95"/>
      <c r="AH80" s="95"/>
      <c r="AI80" s="95"/>
      <c r="AJ80" s="95"/>
      <c r="AK80" s="95"/>
      <c r="AL80" s="95"/>
      <c r="AM80" s="95"/>
      <c r="AN80" s="96"/>
      <c r="AO80" s="68">
        <v>100</v>
      </c>
      <c r="AP80" s="68"/>
      <c r="AQ80" s="68"/>
      <c r="AR80" s="68"/>
      <c r="AS80" s="68"/>
      <c r="AT80" s="68"/>
      <c r="AU80" s="68"/>
      <c r="AV80" s="68"/>
      <c r="AW80" s="68">
        <v>0</v>
      </c>
      <c r="AX80" s="68"/>
      <c r="AY80" s="68"/>
      <c r="AZ80" s="68"/>
      <c r="BA80" s="68"/>
      <c r="BB80" s="68"/>
      <c r="BC80" s="68"/>
      <c r="BD80" s="68"/>
      <c r="BE80" s="68">
        <f>AO80+AW80</f>
        <v>100</v>
      </c>
      <c r="BF80" s="68"/>
      <c r="BG80" s="68"/>
      <c r="BH80" s="68"/>
      <c r="BI80" s="68"/>
      <c r="BJ80" s="68"/>
      <c r="BK80" s="68"/>
      <c r="BL80" s="68"/>
    </row>
    <row r="81" spans="1:64" ht="38.25" customHeight="1" x14ac:dyDescent="0.2">
      <c r="A81" s="44"/>
      <c r="B81" s="44"/>
      <c r="C81" s="44"/>
      <c r="D81" s="44"/>
      <c r="E81" s="44"/>
      <c r="F81" s="44"/>
      <c r="G81" s="94" t="s">
        <v>92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97" t="s">
        <v>91</v>
      </c>
      <c r="AA81" s="97"/>
      <c r="AB81" s="97"/>
      <c r="AC81" s="97"/>
      <c r="AD81" s="97"/>
      <c r="AE81" s="94" t="s">
        <v>87</v>
      </c>
      <c r="AF81" s="95"/>
      <c r="AG81" s="95"/>
      <c r="AH81" s="95"/>
      <c r="AI81" s="95"/>
      <c r="AJ81" s="95"/>
      <c r="AK81" s="95"/>
      <c r="AL81" s="95"/>
      <c r="AM81" s="95"/>
      <c r="AN81" s="96"/>
      <c r="AO81" s="68">
        <v>100</v>
      </c>
      <c r="AP81" s="68"/>
      <c r="AQ81" s="68"/>
      <c r="AR81" s="68"/>
      <c r="AS81" s="68"/>
      <c r="AT81" s="68"/>
      <c r="AU81" s="68"/>
      <c r="AV81" s="68"/>
      <c r="AW81" s="68">
        <v>0</v>
      </c>
      <c r="AX81" s="68"/>
      <c r="AY81" s="68"/>
      <c r="AZ81" s="68"/>
      <c r="BA81" s="68"/>
      <c r="BB81" s="68"/>
      <c r="BC81" s="68"/>
      <c r="BD81" s="68"/>
      <c r="BE81" s="68">
        <f>AO81+AW81</f>
        <v>100</v>
      </c>
      <c r="BF81" s="68"/>
      <c r="BG81" s="68"/>
      <c r="BH81" s="68"/>
      <c r="BI81" s="68"/>
      <c r="BJ81" s="68"/>
      <c r="BK81" s="68"/>
      <c r="BL81" s="68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40.5" customHeight="1" x14ac:dyDescent="0.2">
      <c r="A84" s="83" t="s">
        <v>98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5"/>
      <c r="AO84" s="86" t="s">
        <v>111</v>
      </c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</row>
    <row r="85" spans="1:64" x14ac:dyDescent="0.2">
      <c r="W85" s="38" t="s">
        <v>6</v>
      </c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O85" s="38" t="s">
        <v>53</v>
      </c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</row>
    <row r="86" spans="1:64" ht="31.5" customHeight="1" x14ac:dyDescent="0.2">
      <c r="A86" s="92" t="s">
        <v>4</v>
      </c>
      <c r="B86" s="92"/>
      <c r="C86" s="92"/>
      <c r="D86" s="92"/>
      <c r="E86" s="92"/>
      <c r="F86" s="92"/>
    </row>
    <row r="87" spans="1:64" ht="13.15" customHeight="1" x14ac:dyDescent="0.2">
      <c r="A87" s="39" t="s">
        <v>97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</row>
    <row r="88" spans="1:64" x14ac:dyDescent="0.2">
      <c r="A88" s="41" t="s">
        <v>48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</row>
    <row r="89" spans="1:64" ht="28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5" customHeight="1" x14ac:dyDescent="0.2">
      <c r="A90" s="83" t="s">
        <v>99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5"/>
      <c r="AO90" s="86" t="s">
        <v>112</v>
      </c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</row>
    <row r="91" spans="1:64" x14ac:dyDescent="0.2">
      <c r="W91" s="38" t="s">
        <v>6</v>
      </c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O91" s="38" t="s">
        <v>53</v>
      </c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</row>
    <row r="92" spans="1:64" x14ac:dyDescent="0.2">
      <c r="A92" s="42">
        <v>43854</v>
      </c>
      <c r="B92" s="43"/>
      <c r="C92" s="43"/>
      <c r="D92" s="43"/>
      <c r="E92" s="43"/>
      <c r="F92" s="43"/>
      <c r="G92" s="43"/>
      <c r="H92" s="43"/>
    </row>
    <row r="93" spans="1:64" x14ac:dyDescent="0.2">
      <c r="A93" s="38" t="s">
        <v>46</v>
      </c>
      <c r="B93" s="38"/>
      <c r="C93" s="38"/>
      <c r="D93" s="38"/>
      <c r="E93" s="38"/>
      <c r="F93" s="38"/>
      <c r="G93" s="38"/>
      <c r="H93" s="3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47</v>
      </c>
    </row>
  </sheetData>
  <mergeCells count="262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20:L20"/>
    <mergeCell ref="N20:Y20"/>
    <mergeCell ref="AA20:AI20"/>
    <mergeCell ref="B19:L1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D61:AA61"/>
    <mergeCell ref="AB61:AI61"/>
    <mergeCell ref="AJ61:AQ61"/>
    <mergeCell ref="A58:C58"/>
    <mergeCell ref="AR58:AY58"/>
    <mergeCell ref="A59:C59"/>
    <mergeCell ref="D59:AA59"/>
    <mergeCell ref="AB59:AI59"/>
    <mergeCell ref="AJ59:AQ59"/>
    <mergeCell ref="AR59:AY59"/>
    <mergeCell ref="BE66:BL66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D60:AA60"/>
    <mergeCell ref="AB60:AI60"/>
    <mergeCell ref="AJ60:AQ60"/>
    <mergeCell ref="AR60:AY60"/>
    <mergeCell ref="A61:C61"/>
    <mergeCell ref="G42:BL42"/>
    <mergeCell ref="A51:C51"/>
    <mergeCell ref="D51:AB51"/>
    <mergeCell ref="AC51:AJ51"/>
    <mergeCell ref="AK51:AR51"/>
    <mergeCell ref="AO67:AV67"/>
    <mergeCell ref="AW67:BD67"/>
    <mergeCell ref="BE67:BL67"/>
    <mergeCell ref="AW68:BD68"/>
    <mergeCell ref="AO68:AV68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BE65:BL65"/>
    <mergeCell ref="A60:C60"/>
    <mergeCell ref="AW66:BD66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N19:Y19"/>
    <mergeCell ref="AA19:AI19"/>
    <mergeCell ref="B13:L13"/>
    <mergeCell ref="B14:L14"/>
    <mergeCell ref="AS51:AZ51"/>
    <mergeCell ref="N13:AS13"/>
    <mergeCell ref="N14:AS14"/>
    <mergeCell ref="AU13:BB13"/>
    <mergeCell ref="AU14:BB14"/>
    <mergeCell ref="BE20:BL20"/>
    <mergeCell ref="BE19:BL19"/>
    <mergeCell ref="AK19:BC19"/>
    <mergeCell ref="A90:V90"/>
    <mergeCell ref="W90:AM90"/>
    <mergeCell ref="AO90:BG90"/>
    <mergeCell ref="A68:F68"/>
    <mergeCell ref="Z68:AD68"/>
    <mergeCell ref="AE68:AN68"/>
    <mergeCell ref="A84:V84"/>
    <mergeCell ref="W84:AM84"/>
    <mergeCell ref="AO84:BG84"/>
    <mergeCell ref="A86:F86"/>
    <mergeCell ref="W85:AM85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R61:AY61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K20:BC20"/>
    <mergeCell ref="N17:AS17"/>
    <mergeCell ref="AU17:BB17"/>
    <mergeCell ref="B16:L16"/>
    <mergeCell ref="N16:AS16"/>
    <mergeCell ref="AU16:BB16"/>
    <mergeCell ref="B17:L17"/>
    <mergeCell ref="A37:BL37"/>
    <mergeCell ref="A38:F38"/>
    <mergeCell ref="G38:BL38"/>
    <mergeCell ref="A39:F39"/>
    <mergeCell ref="G39:BL39"/>
    <mergeCell ref="A55:AY55"/>
    <mergeCell ref="A40:F40"/>
    <mergeCell ref="A56:C57"/>
    <mergeCell ref="D58:AA58"/>
    <mergeCell ref="AB58:AI58"/>
    <mergeCell ref="D56:AA57"/>
    <mergeCell ref="AB56:AI57"/>
    <mergeCell ref="AJ56:AQ57"/>
    <mergeCell ref="AR56:AY57"/>
    <mergeCell ref="AJ58:AQ58"/>
    <mergeCell ref="A93:H93"/>
    <mergeCell ref="A87:AS87"/>
    <mergeCell ref="A88:AS88"/>
    <mergeCell ref="A92:H92"/>
    <mergeCell ref="A67:F67"/>
    <mergeCell ref="Z67:AD67"/>
    <mergeCell ref="A66:F66"/>
    <mergeCell ref="A64:BL64"/>
    <mergeCell ref="A65:F65"/>
    <mergeCell ref="AE65:AN65"/>
    <mergeCell ref="Z65:AD65"/>
    <mergeCell ref="G65:Y65"/>
    <mergeCell ref="AO65:AV65"/>
    <mergeCell ref="AW65:BD65"/>
    <mergeCell ref="AE66:AN66"/>
    <mergeCell ref="AE67:AN67"/>
    <mergeCell ref="AO91:BG91"/>
    <mergeCell ref="AO85:BG85"/>
    <mergeCell ref="G66:Y66"/>
    <mergeCell ref="G67:Y67"/>
    <mergeCell ref="G68:Y68"/>
    <mergeCell ref="AO66:AV66"/>
    <mergeCell ref="Z66:AD66"/>
    <mergeCell ref="W91:AM91"/>
  </mergeCells>
  <phoneticPr fontId="0" type="noConversion"/>
  <conditionalFormatting sqref="G68:L68">
    <cfRule type="cellIs" dxfId="30" priority="32" stopIfTrue="1" operator="equal">
      <formula>$G67</formula>
    </cfRule>
  </conditionalFormatting>
  <conditionalFormatting sqref="D50">
    <cfRule type="cellIs" dxfId="29" priority="33" stopIfTrue="1" operator="equal">
      <formula>$D49</formula>
    </cfRule>
  </conditionalFormatting>
  <conditionalFormatting sqref="A68:F68">
    <cfRule type="cellIs" dxfId="28" priority="34" stopIfTrue="1" operator="equal">
      <formula>0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Олександр Герасімов</cp:lastModifiedBy>
  <cp:lastPrinted>2019-12-27T12:05:10Z</cp:lastPrinted>
  <dcterms:created xsi:type="dcterms:W3CDTF">2016-08-15T09:54:21Z</dcterms:created>
  <dcterms:modified xsi:type="dcterms:W3CDTF">2020-01-27T09:39:42Z</dcterms:modified>
</cp:coreProperties>
</file>