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19410" windowHeight="4845"/>
  </bookViews>
  <sheets>
    <sheet name="пункти 1-8 (рік)" sheetId="6" r:id="rId1"/>
  </sheets>
  <definedNames>
    <definedName name="_xlnm.Print_Area" localSheetId="0">'пункти 1-8 (рік)'!$A$1:$I$84</definedName>
  </definedNames>
  <calcPr calcId="145621" refMode="R1C1"/>
</workbook>
</file>

<file path=xl/calcChain.xml><?xml version="1.0" encoding="utf-8"?>
<calcChain xmlns="http://schemas.openxmlformats.org/spreadsheetml/2006/main">
  <c r="I63" i="6" l="1"/>
  <c r="I64" i="6"/>
  <c r="I67" i="6"/>
  <c r="F46" i="6"/>
  <c r="F52" i="6"/>
  <c r="F53" i="6"/>
  <c r="E46" i="6"/>
  <c r="E52" i="6"/>
  <c r="G71" i="6"/>
  <c r="G70" i="6"/>
  <c r="G69" i="6"/>
  <c r="G44" i="6"/>
  <c r="G45" i="6"/>
  <c r="G46" i="6"/>
  <c r="E53" i="6"/>
  <c r="G53" i="6"/>
  <c r="G52" i="6"/>
  <c r="G60" i="6"/>
  <c r="H61" i="6"/>
  <c r="I61" i="6"/>
  <c r="G66" i="6"/>
  <c r="I66" i="6"/>
  <c r="I60" i="6"/>
</calcChain>
</file>

<file path=xl/sharedStrings.xml><?xml version="1.0" encoding="utf-8"?>
<sst xmlns="http://schemas.openxmlformats.org/spreadsheetml/2006/main" count="127" uniqueCount="82">
  <si>
    <t>ПАСПОРТ</t>
  </si>
  <si>
    <t>Завдання</t>
  </si>
  <si>
    <t>№ з/п</t>
  </si>
  <si>
    <t>ЗАТВЕРДЖЕНО</t>
  </si>
  <si>
    <t>1.</t>
  </si>
  <si>
    <t>2.</t>
  </si>
  <si>
    <t>Показники</t>
  </si>
  <si>
    <t>%</t>
  </si>
  <si>
    <t>Джерело інформації</t>
  </si>
  <si>
    <t>ПОГОДЖЕНО:</t>
  </si>
  <si>
    <t>Усього</t>
  </si>
  <si>
    <t>(найменування головного розпорядника коштів місцевого бюджету)</t>
  </si>
  <si>
    <t>Директор департаменту соціальної політики виконкому Криворізької міської ради</t>
  </si>
  <si>
    <t>Загальний фонд</t>
  </si>
  <si>
    <t>Спеціальний фонд</t>
  </si>
  <si>
    <t>грн.</t>
  </si>
  <si>
    <t xml:space="preserve"> Міська Програма соціального захисту окремих категорій мешканців м. Кривого  Рогу  на  2017 – 2019 роки, рішення виконкому Криворізької міської ради  від 21.12.2016  № 1182 (зі змінами)</t>
  </si>
  <si>
    <t>питома вага відшкодованих пільгових послуг  до нарахованих, %</t>
  </si>
  <si>
    <t>питома вага відшкодованих витрат до нарахованих, %</t>
  </si>
  <si>
    <t>питома вага відшкодованих компенсацій до нарахованих, %</t>
  </si>
  <si>
    <t xml:space="preserve"> </t>
  </si>
  <si>
    <t>Напрями використання бюджетних коштів</t>
  </si>
  <si>
    <t>Найменування місцевої/регіональної програми</t>
  </si>
  <si>
    <t>Одиниця виміру</t>
  </si>
  <si>
    <t xml:space="preserve"> затрат:</t>
  </si>
  <si>
    <t xml:space="preserve">Рішення   міської ради   </t>
  </si>
  <si>
    <t xml:space="preserve">  продукту:  </t>
  </si>
  <si>
    <t xml:space="preserve"> ефективності:</t>
  </si>
  <si>
    <t xml:space="preserve">  якості:</t>
  </si>
  <si>
    <t xml:space="preserve">  бюджетної програми місцевого бюджету на 2019 рік </t>
  </si>
  <si>
    <t>Бюджетний Кодекс України,</t>
  </si>
  <si>
    <t>Закон України "Про державний бюджет України на 2019 рік",</t>
  </si>
  <si>
    <t xml:space="preserve">Конституція України,       </t>
  </si>
  <si>
    <t>Закон України "Про місцеве самоврядування в Україні" (зі змінами),</t>
  </si>
  <si>
    <t xml:space="preserve"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бюджетів"(зі змінами),    </t>
  </si>
  <si>
    <t xml:space="preserve">наказ Міністерства фінансів України  20.09.2017  № 793 "Про затвердження складових програмної класифікації видатків та кредитування місцевих бюджетів" (зі змінами),      </t>
  </si>
  <si>
    <t xml:space="preserve">рішення Криворізької міської ради від 21.12.2016 №  1182 "Про затвердження Програми соціального захисту окремих категорій мешканців м. Кривого Рогу на 2017-2019 роки"(зі змінами) , </t>
  </si>
  <si>
    <t>наказ Міністерства соціальної полтіики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</t>
  </si>
  <si>
    <r>
      <rPr>
        <b/>
        <sz val="24"/>
        <rFont val="Times New Roman"/>
        <family val="1"/>
        <charset val="204"/>
      </rPr>
      <t>5. Підстави для виконання бюджетної програми:</t>
    </r>
    <r>
      <rPr>
        <i/>
        <sz val="2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</si>
  <si>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Забезпечення впровадження муніципального проекту "Картка криворіжця"</t>
  </si>
  <si>
    <t>Придбання послуг зі створення програмно-тезничного забезпечення для функціонування муніципального проекту "Картка криворіжця" (заходи з інформатизації)</t>
  </si>
  <si>
    <t>Придбання компьютерного обладнання для функціонування муніципального проекту "Картка криворіжця"</t>
  </si>
  <si>
    <t>обсяг видатків зі створення  програмного забезпечення на основі сучасних інтернет-технологій</t>
  </si>
  <si>
    <t>обсяг видатків на придбання обладнання</t>
  </si>
  <si>
    <t>кількість придбаних послуг зі створення програмного забезпечення на основі сучасних інтернет-технологій</t>
  </si>
  <si>
    <t>од.</t>
  </si>
  <si>
    <t>Договір, акт на надання послуг</t>
  </si>
  <si>
    <t xml:space="preserve">кількість придбаного обладнання </t>
  </si>
  <si>
    <t>Внутрішній облік</t>
  </si>
  <si>
    <t>Договір, накладна</t>
  </si>
  <si>
    <t>від 11.02.2019  № 19/25</t>
  </si>
  <si>
    <t xml:space="preserve">4. Обсяг бюджетних призначень/бюджетних асигнувань – 1 000 000,00  гривень, у тому числі із загального фонду – 800 000,00  гривень та спеціального фонду – 200 000,00 гривень. </t>
  </si>
  <si>
    <t>6. Цілі державної політики, на досягнення яких спрямована реалізація бюджетної програми:</t>
  </si>
  <si>
    <t>Ціль державної політики</t>
  </si>
  <si>
    <t>3.</t>
  </si>
  <si>
    <r>
      <t>7. Мета бюджетної програми:</t>
    </r>
    <r>
      <rPr>
        <sz val="24"/>
        <rFont val="Times New Roman"/>
        <family val="1"/>
        <charset val="204"/>
      </rPr>
      <t xml:space="preserve">   Реалізація в місті комплексу взаємопов’язаних завдань і заходів спрямованих на запровадження муніципального проекту "Картка криворіжця", яка сприятиме розвитку галузі соціального захисту, підвищення якості життя вразливих груп населення, соціальну підтримку окремих категоріям громадян, які її потребують</t>
    </r>
  </si>
  <si>
    <t>8. Завдання бюджетної програми:</t>
  </si>
  <si>
    <t>Запровадження у місті муніципального проекту "Картка криворіжця"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</si>
  <si>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</si>
  <si>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гривень</t>
  </si>
  <si>
    <t xml:space="preserve">10. Перелік місцевих/регіональних програм, що виконуються у складі бюджетної програми:                                               </t>
  </si>
  <si>
    <t>(підпис)</t>
  </si>
  <si>
    <t>І.М. БЛАГУН</t>
  </si>
  <si>
    <t>Ю.В. НАЗАРОВА</t>
  </si>
  <si>
    <t>Заступник директора департаменту фінансів виконкому Криворізької міської ради</t>
  </si>
  <si>
    <t>середня вартість однієї послуги зі створення програмного забезпечення</t>
  </si>
  <si>
    <t>середня вартість однієї одиниці придбаного обладнання</t>
  </si>
  <si>
    <t xml:space="preserve">11. Результативні показники бюджетної програми: </t>
  </si>
  <si>
    <t>рішення міської ради від 26.12.2018 № 3274 "Про міський бюджет на 2019 рік"</t>
  </si>
  <si>
    <t xml:space="preserve">Наказ Міністерства фінансів України 26 серпня 2014 року № 836 </t>
  </si>
  <si>
    <t>(у редакції наказу Міністерства фінансів України від 12 грудня  2018 року № 1209)</t>
  </si>
  <si>
    <t xml:space="preserve">Наказ/розпорядчий документ                                                                                                                                                                                            Наказ департаменту соціальної політики виконкому  Криворізької міської ради   </t>
  </si>
  <si>
    <t xml:space="preserve">                            (код)                                                                                     (найменування головного розпорядника) </t>
  </si>
  <si>
    <t xml:space="preserve">                             (код)                                                                                    (найменування відповідального виконавця) </t>
  </si>
  <si>
    <r>
      <t xml:space="preserve">2.       </t>
    </r>
    <r>
      <rPr>
        <b/>
        <i/>
        <u/>
        <sz val="24"/>
        <rFont val="Times New Roman"/>
        <family val="1"/>
        <charset val="204"/>
      </rPr>
      <t>0810000</t>
    </r>
    <r>
      <rPr>
        <b/>
        <i/>
        <sz val="24"/>
        <rFont val="Times New Roman"/>
        <family val="1"/>
        <charset val="204"/>
      </rPr>
      <t xml:space="preserve">              </t>
    </r>
    <r>
      <rPr>
        <b/>
        <i/>
        <u/>
        <sz val="24"/>
        <rFont val="Times New Roman"/>
        <family val="1"/>
        <charset val="204"/>
      </rPr>
      <t>Департамент соціальної політики виконкому Криворізької міської ради</t>
    </r>
  </si>
  <si>
    <r>
      <t xml:space="preserve">1.        </t>
    </r>
    <r>
      <rPr>
        <b/>
        <i/>
        <u/>
        <sz val="24"/>
        <rFont val="Times New Roman"/>
        <family val="1"/>
        <charset val="204"/>
      </rPr>
      <t>0800000</t>
    </r>
    <r>
      <rPr>
        <b/>
        <i/>
        <sz val="24"/>
        <rFont val="Times New Roman"/>
        <family val="1"/>
        <charset val="204"/>
      </rPr>
      <t xml:space="preserve">              </t>
    </r>
    <r>
      <rPr>
        <b/>
        <i/>
        <u/>
        <sz val="24"/>
        <rFont val="Times New Roman"/>
        <family val="1"/>
        <charset val="204"/>
      </rPr>
      <t>Департамент соціальної політики виконкому Криворізької міської ради</t>
    </r>
  </si>
  <si>
    <r>
      <t>3.</t>
    </r>
    <r>
      <rPr>
        <sz val="24"/>
        <rFont val="Times New Roman"/>
        <family val="1"/>
        <charset val="204"/>
      </rPr>
      <t xml:space="preserve"> </t>
    </r>
    <r>
      <rPr>
        <b/>
        <i/>
        <sz val="24"/>
        <rFont val="Times New Roman"/>
        <family val="1"/>
        <charset val="204"/>
      </rPr>
      <t xml:space="preserve">      </t>
    </r>
    <r>
      <rPr>
        <b/>
        <i/>
        <u/>
        <sz val="24"/>
        <rFont val="Times New Roman"/>
        <family val="1"/>
        <charset val="204"/>
      </rPr>
      <t>0817693</t>
    </r>
    <r>
      <rPr>
        <b/>
        <i/>
        <sz val="24"/>
        <rFont val="Times New Roman"/>
        <family val="1"/>
        <charset val="204"/>
      </rPr>
      <t xml:space="preserve">        </t>
    </r>
    <r>
      <rPr>
        <b/>
        <i/>
        <u/>
        <sz val="24"/>
        <rFont val="Times New Roman"/>
        <family val="1"/>
        <charset val="204"/>
      </rPr>
      <t>0490</t>
    </r>
    <r>
      <rPr>
        <b/>
        <i/>
        <sz val="24"/>
        <rFont val="Times New Roman"/>
        <family val="1"/>
        <charset val="204"/>
      </rPr>
      <t xml:space="preserve">           </t>
    </r>
    <r>
      <rPr>
        <b/>
        <i/>
        <u/>
        <sz val="24"/>
        <rFont val="Times New Roman"/>
        <family val="1"/>
        <charset val="204"/>
      </rPr>
      <t xml:space="preserve"> Інші заходи, пов'язані з економічною діяльністю</t>
    </r>
  </si>
  <si>
    <t xml:space="preserve">                     (код)                      (КФКВК)                                       (найменування бюджетної програми) </t>
  </si>
  <si>
    <t>(ініціали/ініціал, прізвище)</t>
  </si>
  <si>
    <t>Департамент фінансів виконкому Криворізької міської ради</t>
  </si>
  <si>
    <t>Дата погодження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</si>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</sst>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4" formatCode="0.0"/>
    <numFmt numFmtId="186" formatCode="#,##0.00\ _г_р_н_."/>
    <numFmt numFmtId="187" formatCode="#,##0\ _г_р_н_."/>
    <numFmt numFmtId="188" formatCode="#,##0.000"/>
    <numFmt numFmtId="189" formatCode="#,##0.000\ _г_р_н_."/>
  </numFmts>
  <fonts count="24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4"/>
      <name val="Arial Cyr"/>
      <charset val="204"/>
    </font>
    <font>
      <i/>
      <sz val="24"/>
      <name val="Arial Cyr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u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1">
      <alignment horizontal="left" vertical="top" wrapText="1"/>
    </xf>
    <xf numFmtId="0" fontId="6" fillId="0" borderId="0"/>
    <xf numFmtId="0" fontId="6" fillId="0" borderId="0"/>
    <xf numFmtId="0" fontId="5" fillId="0" borderId="1">
      <alignment horizontal="left" wrapText="1"/>
      <protection locked="0"/>
    </xf>
  </cellStyleXfs>
  <cellXfs count="158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2" fillId="0" borderId="0" xfId="0" applyFont="1"/>
    <xf numFmtId="0" fontId="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indent="2"/>
    </xf>
    <xf numFmtId="4" fontId="16" fillId="0" borderId="1" xfId="0" applyNumberFormat="1" applyFont="1" applyBorder="1" applyAlignment="1">
      <alignment horizontal="center"/>
    </xf>
    <xf numFmtId="0" fontId="13" fillId="0" borderId="0" xfId="0" applyFont="1"/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88" fontId="13" fillId="0" borderId="0" xfId="0" applyNumberFormat="1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/>
    <xf numFmtId="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indent="2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3" applyFont="1"/>
    <xf numFmtId="184" fontId="13" fillId="0" borderId="0" xfId="3" applyNumberFormat="1" applyFont="1"/>
    <xf numFmtId="0" fontId="13" fillId="0" borderId="1" xfId="3" applyFont="1" applyBorder="1" applyAlignment="1">
      <alignment horizontal="center"/>
    </xf>
    <xf numFmtId="0" fontId="16" fillId="0" borderId="1" xfId="3" applyFont="1" applyBorder="1" applyAlignment="1">
      <alignment horizontal="center" vertical="center" wrapText="1"/>
    </xf>
    <xf numFmtId="184" fontId="16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1" fontId="16" fillId="0" borderId="1" xfId="3" applyNumberFormat="1" applyFont="1" applyBorder="1" applyAlignment="1">
      <alignment horizontal="center" vertical="center"/>
    </xf>
    <xf numFmtId="0" fontId="15" fillId="0" borderId="0" xfId="3" applyFont="1"/>
    <xf numFmtId="0" fontId="16" fillId="0" borderId="1" xfId="4" applyFont="1" applyFill="1" applyBorder="1">
      <alignment horizontal="left" wrapText="1"/>
      <protection locked="0"/>
    </xf>
    <xf numFmtId="1" fontId="13" fillId="0" borderId="1" xfId="2" applyNumberFormat="1" applyFont="1" applyFill="1" applyBorder="1" applyAlignment="1">
      <alignment horizontal="right" vertical="center"/>
    </xf>
    <xf numFmtId="189" fontId="13" fillId="0" borderId="1" xfId="2" applyNumberFormat="1" applyFont="1" applyFill="1" applyBorder="1"/>
    <xf numFmtId="0" fontId="13" fillId="0" borderId="0" xfId="3" applyFont="1" applyFill="1" applyBorder="1"/>
    <xf numFmtId="49" fontId="13" fillId="0" borderId="1" xfId="3" applyNumberFormat="1" applyFont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 wrapText="1"/>
    </xf>
    <xf numFmtId="186" fontId="20" fillId="0" borderId="1" xfId="2" applyNumberFormat="1" applyFont="1" applyFill="1" applyBorder="1" applyAlignment="1">
      <alignment horizontal="center" vertical="center" wrapText="1"/>
    </xf>
    <xf numFmtId="187" fontId="20" fillId="0" borderId="1" xfId="2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/>
    </xf>
    <xf numFmtId="49" fontId="13" fillId="0" borderId="1" xfId="3" applyNumberFormat="1" applyFont="1" applyBorder="1" applyAlignment="1">
      <alignment horizontal="center"/>
    </xf>
    <xf numFmtId="189" fontId="20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4" applyFont="1" applyFill="1" applyBorder="1" applyAlignment="1">
      <alignment horizontal="center" vertical="center" wrapText="1"/>
      <protection locked="0"/>
    </xf>
    <xf numFmtId="49" fontId="13" fillId="0" borderId="2" xfId="3" applyNumberFormat="1" applyFont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16" fillId="0" borderId="0" xfId="3" applyFont="1" applyFill="1" applyBorder="1" applyAlignment="1">
      <alignment horizontal="center"/>
    </xf>
    <xf numFmtId="0" fontId="13" fillId="0" borderId="0" xfId="4" applyFont="1" applyFill="1" applyBorder="1">
      <alignment horizontal="left" wrapText="1"/>
      <protection locked="0"/>
    </xf>
    <xf numFmtId="1" fontId="13" fillId="0" borderId="0" xfId="3" applyNumberFormat="1" applyFont="1" applyFill="1" applyBorder="1" applyAlignment="1">
      <alignment horizontal="right" vertical="center"/>
    </xf>
    <xf numFmtId="184" fontId="21" fillId="0" borderId="0" xfId="3" applyNumberFormat="1" applyFont="1" applyFill="1" applyBorder="1" applyAlignment="1">
      <alignment horizontal="center" vertical="center" wrapText="1"/>
    </xf>
    <xf numFmtId="0" fontId="16" fillId="0" borderId="0" xfId="4" applyFont="1" applyFill="1" applyBorder="1">
      <alignment horizontal="left" wrapText="1"/>
      <protection locked="0"/>
    </xf>
    <xf numFmtId="0" fontId="15" fillId="0" borderId="0" xfId="3" applyFont="1" applyAlignment="1">
      <alignment wrapText="1"/>
    </xf>
    <xf numFmtId="0" fontId="15" fillId="0" borderId="3" xfId="3" applyFont="1" applyBorder="1"/>
    <xf numFmtId="184" fontId="15" fillId="0" borderId="3" xfId="3" applyNumberFormat="1" applyFont="1" applyBorder="1"/>
    <xf numFmtId="0" fontId="17" fillId="0" borderId="3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 vertical="top" wrapText="1"/>
    </xf>
    <xf numFmtId="0" fontId="17" fillId="0" borderId="0" xfId="4" applyFont="1" applyFill="1" applyBorder="1">
      <alignment horizontal="left" wrapText="1"/>
      <protection locked="0"/>
    </xf>
    <xf numFmtId="1" fontId="17" fillId="0" borderId="0" xfId="3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3" applyFont="1"/>
    <xf numFmtId="0" fontId="17" fillId="0" borderId="0" xfId="3" applyFont="1" applyBorder="1"/>
    <xf numFmtId="184" fontId="17" fillId="0" borderId="0" xfId="3" applyNumberFormat="1" applyFont="1" applyBorder="1" applyAlignment="1">
      <alignment horizontal="center"/>
    </xf>
    <xf numFmtId="184" fontId="17" fillId="0" borderId="0" xfId="3" applyNumberFormat="1" applyFont="1" applyBorder="1"/>
    <xf numFmtId="0" fontId="17" fillId="0" borderId="0" xfId="0" applyFont="1" applyBorder="1"/>
    <xf numFmtId="184" fontId="15" fillId="0" borderId="0" xfId="3" applyNumberFormat="1" applyFont="1" applyBorder="1"/>
    <xf numFmtId="184" fontId="17" fillId="0" borderId="0" xfId="3" applyNumberFormat="1" applyFont="1"/>
    <xf numFmtId="0" fontId="17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Alignment="1">
      <alignment horizontal="right"/>
    </xf>
    <xf numFmtId="4" fontId="16" fillId="0" borderId="1" xfId="3" applyNumberFormat="1" applyFont="1" applyBorder="1" applyAlignment="1">
      <alignment horizontal="center"/>
    </xf>
    <xf numFmtId="184" fontId="17" fillId="0" borderId="4" xfId="3" applyNumberFormat="1" applyFont="1" applyBorder="1" applyAlignment="1"/>
    <xf numFmtId="0" fontId="16" fillId="0" borderId="0" xfId="3" applyFont="1" applyBorder="1" applyAlignment="1">
      <alignment horizontal="left" vertical="top" wrapText="1"/>
    </xf>
    <xf numFmtId="1" fontId="13" fillId="0" borderId="1" xfId="2" applyNumberFormat="1" applyFont="1" applyFill="1" applyBorder="1" applyAlignment="1">
      <alignment horizontal="left" vertical="center" wrapText="1"/>
    </xf>
    <xf numFmtId="1" fontId="13" fillId="0" borderId="1" xfId="2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184" fontId="22" fillId="0" borderId="4" xfId="3" applyNumberFormat="1" applyFont="1" applyBorder="1" applyAlignment="1">
      <alignment horizontal="center"/>
    </xf>
    <xf numFmtId="0" fontId="16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center" wrapText="1"/>
    </xf>
    <xf numFmtId="0" fontId="16" fillId="0" borderId="0" xfId="3" applyFont="1"/>
    <xf numFmtId="0" fontId="16" fillId="0" borderId="2" xfId="4" applyFont="1" applyFill="1" applyBorder="1" applyAlignment="1">
      <alignment horizontal="left" vertical="center" wrapText="1"/>
      <protection locked="0"/>
    </xf>
    <xf numFmtId="0" fontId="16" fillId="0" borderId="5" xfId="4" applyFont="1" applyFill="1" applyBorder="1" applyAlignment="1">
      <alignment horizontal="left" vertical="center" wrapText="1"/>
      <protection locked="0"/>
    </xf>
    <xf numFmtId="0" fontId="16" fillId="0" borderId="6" xfId="4" applyFont="1" applyFill="1" applyBorder="1" applyAlignment="1">
      <alignment horizontal="left" vertical="center" wrapText="1"/>
      <protection locked="0"/>
    </xf>
    <xf numFmtId="0" fontId="16" fillId="0" borderId="2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184" fontId="22" fillId="0" borderId="4" xfId="3" applyNumberFormat="1" applyFont="1" applyBorder="1" applyAlignment="1">
      <alignment horizontal="right"/>
    </xf>
    <xf numFmtId="0" fontId="16" fillId="0" borderId="0" xfId="3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3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</cellXfs>
  <cellStyles count="5">
    <cellStyle name="Завдання" xfId="1"/>
    <cellStyle name="Обычный" xfId="0" builtinId="0"/>
    <cellStyle name="Обычный_Соц.захистКр.Рог-01.05.2012-дод.8.1" xfId="2"/>
    <cellStyle name="Обычный_Соц.захистКр.Рог-01.11.2012-дод.8.1" xfId="3"/>
    <cellStyle name="Показник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39"/>
  <sheetViews>
    <sheetView tabSelected="1" view="pageBreakPreview" zoomScale="46" zoomScaleNormal="50" zoomScaleSheetLayoutView="46" workbookViewId="0">
      <selection activeCell="E7" sqref="E7:H7"/>
    </sheetView>
  </sheetViews>
  <sheetFormatPr defaultRowHeight="12.75" x14ac:dyDescent="0.2"/>
  <cols>
    <col min="1" max="1" width="15.42578125" customWidth="1"/>
    <col min="2" max="2" width="26.28515625" customWidth="1"/>
    <col min="3" max="3" width="27.7109375" customWidth="1"/>
    <col min="4" max="4" width="218.85546875" customWidth="1"/>
    <col min="5" max="5" width="35.28515625" customWidth="1"/>
    <col min="6" max="6" width="32.28515625" customWidth="1"/>
    <col min="7" max="7" width="33" customWidth="1"/>
    <col min="8" max="9" width="32.42578125" customWidth="1"/>
  </cols>
  <sheetData>
    <row r="1" spans="1:9" ht="30.75" x14ac:dyDescent="0.45">
      <c r="E1" s="18" t="s">
        <v>3</v>
      </c>
      <c r="F1" s="19"/>
      <c r="G1" s="18"/>
      <c r="H1" s="19"/>
    </row>
    <row r="2" spans="1:9" ht="31.5" customHeight="1" x14ac:dyDescent="0.45">
      <c r="E2" s="136" t="s">
        <v>69</v>
      </c>
      <c r="F2" s="136"/>
      <c r="G2" s="136"/>
      <c r="H2" s="136"/>
      <c r="I2" s="136"/>
    </row>
    <row r="3" spans="1:9" ht="27.6" customHeight="1" x14ac:dyDescent="0.45">
      <c r="E3" s="136" t="s">
        <v>70</v>
      </c>
      <c r="F3" s="136"/>
      <c r="G3" s="136"/>
      <c r="H3" s="136"/>
      <c r="I3" s="136"/>
    </row>
    <row r="4" spans="1:9" ht="64.900000000000006" customHeight="1" x14ac:dyDescent="0.45">
      <c r="A4" s="1"/>
      <c r="B4" s="1"/>
      <c r="C4" s="1"/>
      <c r="E4" s="132" t="s">
        <v>71</v>
      </c>
      <c r="F4" s="132"/>
      <c r="G4" s="132"/>
      <c r="H4" s="132"/>
      <c r="I4" s="132"/>
    </row>
    <row r="5" spans="1:9" ht="23.45" customHeight="1" x14ac:dyDescent="0.3">
      <c r="A5" s="1"/>
      <c r="B5" s="1"/>
      <c r="C5" s="1"/>
      <c r="E5" s="137" t="s">
        <v>11</v>
      </c>
      <c r="F5" s="137"/>
      <c r="G5" s="137"/>
      <c r="H5" s="137"/>
    </row>
    <row r="6" spans="1:9" ht="30" customHeight="1" x14ac:dyDescent="0.45">
      <c r="A6" s="1"/>
      <c r="B6" s="1"/>
      <c r="C6" s="1"/>
      <c r="E6" s="132" t="s">
        <v>50</v>
      </c>
      <c r="F6" s="132"/>
      <c r="G6" s="132"/>
      <c r="H6" s="17"/>
    </row>
    <row r="7" spans="1:9" ht="10.15" customHeight="1" x14ac:dyDescent="0.3">
      <c r="A7" s="1"/>
      <c r="B7" s="1"/>
      <c r="C7" s="1"/>
      <c r="E7" s="139" t="s">
        <v>20</v>
      </c>
      <c r="F7" s="139"/>
      <c r="G7" s="139"/>
      <c r="H7" s="139"/>
    </row>
    <row r="8" spans="1:9" ht="25.5" customHeight="1" x14ac:dyDescent="0.4">
      <c r="A8" s="134" t="s">
        <v>0</v>
      </c>
      <c r="B8" s="134"/>
      <c r="C8" s="134"/>
      <c r="D8" s="134"/>
      <c r="E8" s="134"/>
      <c r="F8" s="134"/>
      <c r="G8" s="134"/>
      <c r="H8" s="20"/>
      <c r="I8" s="20"/>
    </row>
    <row r="9" spans="1:9" ht="36.75" customHeight="1" x14ac:dyDescent="0.4">
      <c r="A9" s="134" t="s">
        <v>29</v>
      </c>
      <c r="B9" s="134"/>
      <c r="C9" s="134"/>
      <c r="D9" s="134"/>
      <c r="E9" s="134"/>
      <c r="F9" s="134"/>
      <c r="G9" s="134"/>
      <c r="H9" s="20"/>
      <c r="I9" s="20"/>
    </row>
    <row r="10" spans="1:9" ht="24" customHeight="1" x14ac:dyDescent="0.4">
      <c r="A10" s="134" t="s">
        <v>20</v>
      </c>
      <c r="B10" s="134"/>
      <c r="C10" s="134"/>
      <c r="D10" s="134"/>
      <c r="E10" s="134"/>
      <c r="F10" s="134"/>
      <c r="G10" s="134"/>
      <c r="H10" s="20"/>
      <c r="I10" s="20"/>
    </row>
    <row r="11" spans="1:9" ht="32.25" customHeight="1" x14ac:dyDescent="0.4">
      <c r="A11" s="135" t="s">
        <v>75</v>
      </c>
      <c r="B11" s="135"/>
      <c r="C11" s="135"/>
      <c r="D11" s="135"/>
      <c r="E11" s="135"/>
      <c r="F11" s="135"/>
      <c r="G11" s="135"/>
      <c r="H11" s="135"/>
      <c r="I11" s="135"/>
    </row>
    <row r="12" spans="1:9" ht="18" customHeight="1" x14ac:dyDescent="0.3">
      <c r="A12" s="138" t="s">
        <v>72</v>
      </c>
      <c r="B12" s="138"/>
      <c r="C12" s="138"/>
      <c r="D12" s="138"/>
      <c r="E12" s="138"/>
      <c r="F12" s="138"/>
      <c r="G12" s="138"/>
      <c r="H12" s="138"/>
      <c r="I12" s="138"/>
    </row>
    <row r="13" spans="1:9" ht="36" customHeight="1" x14ac:dyDescent="0.4">
      <c r="A13" s="135" t="s">
        <v>74</v>
      </c>
      <c r="B13" s="135"/>
      <c r="C13" s="135"/>
      <c r="D13" s="135"/>
      <c r="E13" s="135"/>
      <c r="F13" s="135"/>
      <c r="G13" s="13"/>
      <c r="H13" s="13"/>
      <c r="I13" s="13"/>
    </row>
    <row r="14" spans="1:9" ht="24" customHeight="1" x14ac:dyDescent="0.35">
      <c r="A14" s="133" t="s">
        <v>73</v>
      </c>
      <c r="B14" s="133"/>
      <c r="C14" s="133"/>
      <c r="D14" s="133"/>
      <c r="E14" s="133"/>
      <c r="F14" s="14"/>
      <c r="G14" s="13"/>
      <c r="H14" s="13"/>
      <c r="I14" s="13"/>
    </row>
    <row r="15" spans="1:9" ht="39.6" customHeight="1" x14ac:dyDescent="0.4">
      <c r="A15" s="123" t="s">
        <v>76</v>
      </c>
      <c r="B15" s="123"/>
      <c r="C15" s="123"/>
      <c r="D15" s="123"/>
      <c r="E15" s="123"/>
      <c r="F15" s="123"/>
      <c r="G15" s="123"/>
      <c r="H15" s="123"/>
      <c r="I15" s="15"/>
    </row>
    <row r="16" spans="1:9" ht="22.15" customHeight="1" x14ac:dyDescent="0.2">
      <c r="A16" s="120" t="s">
        <v>77</v>
      </c>
      <c r="B16" s="120"/>
      <c r="C16" s="120"/>
      <c r="D16" s="120"/>
      <c r="E16" s="120"/>
      <c r="F16" s="120"/>
      <c r="G16" s="120"/>
      <c r="H16" s="120"/>
      <c r="I16" s="120"/>
    </row>
    <row r="17" spans="1:251" s="16" customFormat="1" ht="48.6" customHeight="1" x14ac:dyDescent="0.4">
      <c r="A17" s="144" t="s">
        <v>51</v>
      </c>
      <c r="B17" s="144"/>
      <c r="C17" s="144"/>
      <c r="D17" s="144"/>
      <c r="E17" s="144"/>
      <c r="F17" s="144"/>
      <c r="G17" s="144"/>
      <c r="H17" s="144"/>
      <c r="I17" s="144"/>
    </row>
    <row r="18" spans="1:251" ht="48" customHeight="1" x14ac:dyDescent="0.45">
      <c r="A18" s="145" t="s">
        <v>38</v>
      </c>
      <c r="B18" s="145"/>
      <c r="C18" s="145"/>
      <c r="D18" s="145"/>
      <c r="E18" s="145"/>
      <c r="F18" s="145"/>
      <c r="G18" s="145"/>
      <c r="H18" s="145"/>
      <c r="I18" s="23"/>
    </row>
    <row r="19" spans="1:251" ht="28.9" customHeight="1" x14ac:dyDescent="0.45">
      <c r="A19" s="143" t="s">
        <v>32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</row>
    <row r="20" spans="1:251" s="40" customFormat="1" ht="28.9" customHeight="1" x14ac:dyDescent="0.45">
      <c r="A20" s="143" t="s">
        <v>30</v>
      </c>
      <c r="B20" s="143"/>
      <c r="C20" s="143"/>
      <c r="D20" s="143"/>
      <c r="E20" s="143"/>
      <c r="F20" s="143"/>
      <c r="G20" s="143"/>
      <c r="H20" s="143"/>
      <c r="I20" s="20"/>
    </row>
    <row r="21" spans="1:251" s="40" customFormat="1" ht="28.9" customHeight="1" x14ac:dyDescent="0.45">
      <c r="A21" s="131" t="s">
        <v>31</v>
      </c>
      <c r="B21" s="131"/>
      <c r="C21" s="131"/>
      <c r="D21" s="131"/>
      <c r="E21" s="131"/>
      <c r="F21" s="131"/>
      <c r="G21" s="131"/>
      <c r="H21" s="131"/>
      <c r="I21" s="20"/>
    </row>
    <row r="22" spans="1:251" s="40" customFormat="1" ht="28.9" customHeight="1" x14ac:dyDescent="0.45">
      <c r="A22" s="131" t="s">
        <v>33</v>
      </c>
      <c r="B22" s="131"/>
      <c r="C22" s="131"/>
      <c r="D22" s="131"/>
      <c r="E22" s="131"/>
      <c r="F22" s="131"/>
      <c r="G22" s="131"/>
      <c r="H22" s="131"/>
      <c r="I22" s="20"/>
    </row>
    <row r="23" spans="1:251" s="40" customFormat="1" ht="28.9" customHeight="1" x14ac:dyDescent="0.45">
      <c r="A23" s="131" t="s">
        <v>34</v>
      </c>
      <c r="B23" s="131"/>
      <c r="C23" s="131"/>
      <c r="D23" s="131"/>
      <c r="E23" s="131"/>
      <c r="F23" s="131"/>
      <c r="G23" s="131"/>
      <c r="H23" s="131"/>
      <c r="I23" s="20"/>
    </row>
    <row r="24" spans="1:251" s="40" customFormat="1" ht="28.9" customHeight="1" x14ac:dyDescent="0.45">
      <c r="A24" s="131" t="s">
        <v>35</v>
      </c>
      <c r="B24" s="131"/>
      <c r="C24" s="131"/>
      <c r="D24" s="131"/>
      <c r="E24" s="131"/>
      <c r="F24" s="131"/>
      <c r="G24" s="131"/>
      <c r="H24" s="131"/>
      <c r="I24" s="20"/>
    </row>
    <row r="25" spans="1:251" s="40" customFormat="1" ht="62.45" customHeight="1" x14ac:dyDescent="0.45">
      <c r="A25" s="131" t="s">
        <v>37</v>
      </c>
      <c r="B25" s="131"/>
      <c r="C25" s="131"/>
      <c r="D25" s="131"/>
      <c r="E25" s="131"/>
      <c r="F25" s="131"/>
      <c r="G25" s="131"/>
      <c r="H25" s="131"/>
      <c r="I25" s="20"/>
    </row>
    <row r="26" spans="1:251" s="40" customFormat="1" ht="28.9" customHeight="1" x14ac:dyDescent="0.45">
      <c r="A26" s="131" t="s">
        <v>36</v>
      </c>
      <c r="B26" s="131"/>
      <c r="C26" s="131"/>
      <c r="D26" s="131"/>
      <c r="E26" s="131"/>
      <c r="F26" s="131"/>
      <c r="G26" s="131"/>
      <c r="H26" s="131"/>
      <c r="I26" s="20"/>
    </row>
    <row r="27" spans="1:251" s="40" customFormat="1" ht="28.9" customHeight="1" x14ac:dyDescent="0.45">
      <c r="A27" s="131" t="s">
        <v>68</v>
      </c>
      <c r="B27" s="131"/>
      <c r="C27" s="131"/>
      <c r="D27" s="131"/>
      <c r="E27" s="131"/>
      <c r="F27" s="131"/>
      <c r="G27" s="131"/>
      <c r="H27" s="131"/>
      <c r="I27" s="131"/>
    </row>
    <row r="28" spans="1:251" ht="19.5" customHeight="1" x14ac:dyDescent="0.45">
      <c r="A28" s="22"/>
      <c r="B28" s="22"/>
      <c r="C28" s="22"/>
      <c r="D28" s="22"/>
      <c r="E28" s="22"/>
      <c r="F28" s="22"/>
      <c r="G28" s="22"/>
      <c r="H28" s="22"/>
      <c r="I28" s="23"/>
    </row>
    <row r="29" spans="1:251" ht="44.25" customHeight="1" x14ac:dyDescent="0.45">
      <c r="A29" s="21" t="s">
        <v>52</v>
      </c>
      <c r="B29" s="21"/>
      <c r="C29" s="21"/>
      <c r="D29" s="18"/>
      <c r="E29" s="18"/>
      <c r="F29" s="18"/>
      <c r="G29" s="21"/>
      <c r="H29" s="26"/>
      <c r="I29" s="26"/>
      <c r="J29" s="7"/>
    </row>
    <row r="30" spans="1:251" ht="16.5" customHeight="1" x14ac:dyDescent="0.45">
      <c r="A30" s="21"/>
      <c r="B30" s="21"/>
      <c r="C30" s="21"/>
      <c r="D30" s="18"/>
      <c r="E30" s="18"/>
      <c r="F30" s="18"/>
      <c r="G30" s="21"/>
      <c r="H30" s="26"/>
      <c r="I30" s="26"/>
      <c r="J30" s="7"/>
    </row>
    <row r="31" spans="1:251" ht="33" customHeight="1" x14ac:dyDescent="0.2">
      <c r="A31" s="25" t="s">
        <v>2</v>
      </c>
      <c r="B31" s="146" t="s">
        <v>53</v>
      </c>
      <c r="C31" s="147"/>
      <c r="D31" s="147"/>
      <c r="E31" s="147"/>
      <c r="F31" s="147"/>
      <c r="G31" s="148"/>
      <c r="H31" s="26"/>
      <c r="I31" s="26"/>
      <c r="J31" s="7"/>
    </row>
    <row r="32" spans="1:251" ht="37.5" customHeight="1" x14ac:dyDescent="0.45">
      <c r="A32" s="94" t="s">
        <v>4</v>
      </c>
      <c r="B32" s="140" t="s">
        <v>57</v>
      </c>
      <c r="C32" s="141"/>
      <c r="D32" s="141"/>
      <c r="E32" s="141"/>
      <c r="F32" s="141"/>
      <c r="G32" s="142"/>
      <c r="H32" s="26"/>
      <c r="I32" s="26"/>
      <c r="J32" s="7"/>
    </row>
    <row r="33" spans="1:10" ht="19.149999999999999" customHeight="1" x14ac:dyDescent="0.45">
      <c r="A33" s="91"/>
      <c r="B33" s="92"/>
      <c r="C33" s="92"/>
      <c r="D33" s="92"/>
      <c r="E33" s="92"/>
      <c r="F33" s="92"/>
      <c r="G33" s="92"/>
      <c r="H33" s="26"/>
      <c r="I33" s="26"/>
      <c r="J33" s="7"/>
    </row>
    <row r="34" spans="1:10" ht="61.5" customHeight="1" x14ac:dyDescent="0.45">
      <c r="A34" s="157" t="s">
        <v>55</v>
      </c>
      <c r="B34" s="157"/>
      <c r="C34" s="157"/>
      <c r="D34" s="157"/>
      <c r="E34" s="157"/>
      <c r="F34" s="157"/>
      <c r="G34" s="157"/>
      <c r="H34" s="157"/>
      <c r="I34" s="24"/>
    </row>
    <row r="35" spans="1:10" ht="44.25" customHeight="1" x14ac:dyDescent="0.45">
      <c r="A35" s="21" t="s">
        <v>56</v>
      </c>
      <c r="B35" s="21"/>
      <c r="C35" s="21"/>
      <c r="D35" s="18"/>
      <c r="E35" s="18"/>
      <c r="F35" s="18"/>
      <c r="G35" s="21"/>
      <c r="H35" s="26"/>
      <c r="I35" s="26"/>
      <c r="J35" s="7"/>
    </row>
    <row r="36" spans="1:10" ht="16.5" customHeight="1" x14ac:dyDescent="0.45">
      <c r="A36" s="21"/>
      <c r="B36" s="21"/>
      <c r="C36" s="21"/>
      <c r="D36" s="18"/>
      <c r="E36" s="18"/>
      <c r="F36" s="18"/>
      <c r="G36" s="21"/>
      <c r="H36" s="26"/>
      <c r="I36" s="26"/>
      <c r="J36" s="7"/>
    </row>
    <row r="37" spans="1:10" ht="33" customHeight="1" x14ac:dyDescent="0.2">
      <c r="A37" s="25" t="s">
        <v>2</v>
      </c>
      <c r="B37" s="146" t="s">
        <v>1</v>
      </c>
      <c r="C37" s="147"/>
      <c r="D37" s="147"/>
      <c r="E37" s="147"/>
      <c r="F37" s="147"/>
      <c r="G37" s="148"/>
      <c r="H37" s="26"/>
      <c r="I37" s="26"/>
      <c r="J37" s="7"/>
    </row>
    <row r="38" spans="1:10" ht="37.5" customHeight="1" x14ac:dyDescent="0.45">
      <c r="A38" s="94" t="s">
        <v>4</v>
      </c>
      <c r="B38" s="140" t="s">
        <v>39</v>
      </c>
      <c r="C38" s="141"/>
      <c r="D38" s="141"/>
      <c r="E38" s="141"/>
      <c r="F38" s="141"/>
      <c r="G38" s="142"/>
      <c r="H38" s="26"/>
      <c r="I38" s="26"/>
      <c r="J38" s="7"/>
    </row>
    <row r="39" spans="1:10" ht="25.15" customHeight="1" x14ac:dyDescent="0.4">
      <c r="A39" s="90"/>
      <c r="B39" s="90"/>
      <c r="C39" s="90"/>
      <c r="D39" s="90"/>
      <c r="E39" s="90"/>
      <c r="F39" s="90"/>
      <c r="G39" s="90"/>
      <c r="H39" s="90"/>
      <c r="I39" s="24"/>
    </row>
    <row r="40" spans="1:10" s="7" customFormat="1" ht="36" customHeight="1" x14ac:dyDescent="0.4">
      <c r="A40" s="123" t="s">
        <v>58</v>
      </c>
      <c r="B40" s="123"/>
      <c r="C40" s="123"/>
      <c r="D40" s="123"/>
      <c r="E40" s="95"/>
      <c r="F40" s="95"/>
      <c r="G40" s="95"/>
      <c r="H40" s="95"/>
      <c r="I40" s="95"/>
    </row>
    <row r="41" spans="1:10" ht="34.15" customHeight="1" x14ac:dyDescent="0.45">
      <c r="A41" s="27"/>
      <c r="B41" s="27"/>
      <c r="C41" s="27"/>
      <c r="D41" s="28"/>
      <c r="E41" s="28"/>
      <c r="F41" s="28"/>
      <c r="G41" s="28" t="s">
        <v>59</v>
      </c>
      <c r="H41" s="28"/>
      <c r="I41" s="28"/>
    </row>
    <row r="42" spans="1:10" s="16" customFormat="1" ht="67.900000000000006" customHeight="1" x14ac:dyDescent="0.4">
      <c r="A42" s="29" t="s">
        <v>2</v>
      </c>
      <c r="B42" s="153" t="s">
        <v>21</v>
      </c>
      <c r="C42" s="153"/>
      <c r="D42" s="153"/>
      <c r="E42" s="29" t="s">
        <v>13</v>
      </c>
      <c r="F42" s="29" t="s">
        <v>14</v>
      </c>
      <c r="G42" s="29" t="s">
        <v>10</v>
      </c>
      <c r="H42" s="30"/>
      <c r="I42" s="30"/>
    </row>
    <row r="43" spans="1:10" ht="36" customHeight="1" x14ac:dyDescent="0.4">
      <c r="A43" s="25">
        <v>1</v>
      </c>
      <c r="B43" s="146">
        <v>2</v>
      </c>
      <c r="C43" s="147"/>
      <c r="D43" s="148"/>
      <c r="E43" s="25">
        <v>3</v>
      </c>
      <c r="F43" s="25">
        <v>4</v>
      </c>
      <c r="G43" s="25">
        <v>5</v>
      </c>
      <c r="H43" s="19"/>
      <c r="I43" s="19"/>
    </row>
    <row r="44" spans="1:10" ht="76.5" customHeight="1" x14ac:dyDescent="0.4">
      <c r="A44" s="31" t="s">
        <v>4</v>
      </c>
      <c r="B44" s="154" t="s">
        <v>40</v>
      </c>
      <c r="C44" s="155"/>
      <c r="D44" s="156"/>
      <c r="E44" s="41">
        <v>800000</v>
      </c>
      <c r="F44" s="41">
        <v>0</v>
      </c>
      <c r="G44" s="41">
        <f>E44+F44</f>
        <v>800000</v>
      </c>
      <c r="H44" s="19"/>
      <c r="I44" s="19"/>
    </row>
    <row r="45" spans="1:10" ht="44.45" customHeight="1" x14ac:dyDescent="0.4">
      <c r="A45" s="31" t="s">
        <v>5</v>
      </c>
      <c r="B45" s="154" t="s">
        <v>41</v>
      </c>
      <c r="C45" s="155">
        <v>1060</v>
      </c>
      <c r="D45" s="156"/>
      <c r="E45" s="41">
        <v>0</v>
      </c>
      <c r="F45" s="41">
        <v>200000</v>
      </c>
      <c r="G45" s="41">
        <f>E45+F45</f>
        <v>200000</v>
      </c>
      <c r="H45" s="19"/>
      <c r="I45" s="19"/>
    </row>
    <row r="46" spans="1:10" ht="31.9" customHeight="1" x14ac:dyDescent="0.45">
      <c r="A46" s="32"/>
      <c r="B46" s="149" t="s">
        <v>10</v>
      </c>
      <c r="C46" s="150"/>
      <c r="D46" s="151"/>
      <c r="E46" s="33">
        <f>E44+E45</f>
        <v>800000</v>
      </c>
      <c r="F46" s="33">
        <f>F44+F45</f>
        <v>200000</v>
      </c>
      <c r="G46" s="33">
        <f>G44+G45</f>
        <v>1000000</v>
      </c>
      <c r="H46" s="19"/>
      <c r="I46" s="19"/>
    </row>
    <row r="47" spans="1:10" ht="18.75" x14ac:dyDescent="0.3">
      <c r="A47" s="3"/>
      <c r="B47" s="3"/>
      <c r="C47" s="3"/>
    </row>
    <row r="48" spans="1:10" s="38" customFormat="1" ht="43.15" customHeight="1" x14ac:dyDescent="0.4">
      <c r="A48" s="123" t="s">
        <v>60</v>
      </c>
      <c r="B48" s="123"/>
      <c r="C48" s="123"/>
      <c r="D48" s="123"/>
    </row>
    <row r="49" spans="1:9" s="34" customFormat="1" ht="26.45" customHeight="1" x14ac:dyDescent="0.45">
      <c r="A49" s="42"/>
      <c r="B49" s="42"/>
      <c r="C49" s="42"/>
      <c r="G49" s="96" t="s">
        <v>59</v>
      </c>
      <c r="I49" s="34" t="s">
        <v>20</v>
      </c>
    </row>
    <row r="50" spans="1:9" s="39" customFormat="1" ht="70.5" customHeight="1" x14ac:dyDescent="0.4">
      <c r="A50" s="124" t="s">
        <v>22</v>
      </c>
      <c r="B50" s="125"/>
      <c r="C50" s="125"/>
      <c r="D50" s="126"/>
      <c r="E50" s="29" t="s">
        <v>13</v>
      </c>
      <c r="F50" s="29" t="s">
        <v>14</v>
      </c>
      <c r="G50" s="29" t="s">
        <v>10</v>
      </c>
      <c r="H50" s="35"/>
      <c r="I50" s="35"/>
    </row>
    <row r="51" spans="1:9" s="34" customFormat="1" ht="34.15" customHeight="1" x14ac:dyDescent="0.45">
      <c r="A51" s="31">
        <v>1</v>
      </c>
      <c r="B51" s="127">
        <v>2</v>
      </c>
      <c r="C51" s="127"/>
      <c r="D51" s="127"/>
      <c r="E51" s="25">
        <v>3</v>
      </c>
      <c r="F51" s="25">
        <v>4</v>
      </c>
      <c r="G51" s="43">
        <v>5</v>
      </c>
      <c r="H51" s="36"/>
      <c r="I51" s="36"/>
    </row>
    <row r="52" spans="1:9" s="34" customFormat="1" ht="72.75" customHeight="1" x14ac:dyDescent="0.45">
      <c r="A52" s="93" t="s">
        <v>4</v>
      </c>
      <c r="B52" s="128" t="s">
        <v>16</v>
      </c>
      <c r="C52" s="129"/>
      <c r="D52" s="130"/>
      <c r="E52" s="41">
        <f>E46</f>
        <v>800000</v>
      </c>
      <c r="F52" s="41">
        <f>F46</f>
        <v>200000</v>
      </c>
      <c r="G52" s="41">
        <f>E52+F52</f>
        <v>1000000</v>
      </c>
      <c r="H52" s="37" t="s">
        <v>20</v>
      </c>
      <c r="I52" s="37"/>
    </row>
    <row r="53" spans="1:9" s="44" customFormat="1" ht="30.75" x14ac:dyDescent="0.45">
      <c r="A53" s="113" t="s">
        <v>10</v>
      </c>
      <c r="B53" s="114"/>
      <c r="C53" s="114"/>
      <c r="D53" s="115"/>
      <c r="E53" s="97">
        <f>E52</f>
        <v>800000</v>
      </c>
      <c r="F53" s="97">
        <f>F52</f>
        <v>200000</v>
      </c>
      <c r="G53" s="97">
        <f>E53+F53</f>
        <v>1000000</v>
      </c>
    </row>
    <row r="54" spans="1:9" s="44" customFormat="1" ht="30.75" x14ac:dyDescent="0.45">
      <c r="G54" s="45"/>
    </row>
    <row r="55" spans="1:9" s="44" customFormat="1" ht="38.450000000000003" customHeight="1" x14ac:dyDescent="0.45">
      <c r="A55" s="122" t="s">
        <v>67</v>
      </c>
      <c r="B55" s="122"/>
      <c r="C55" s="122"/>
      <c r="D55" s="122"/>
      <c r="E55" s="122"/>
      <c r="F55" s="122"/>
      <c r="G55" s="122"/>
      <c r="H55" s="122"/>
    </row>
    <row r="56" spans="1:9" s="44" customFormat="1" ht="26.45" customHeight="1" x14ac:dyDescent="0.45">
      <c r="A56" s="99"/>
      <c r="B56" s="99"/>
      <c r="C56" s="99"/>
      <c r="D56" s="99"/>
      <c r="E56" s="99"/>
      <c r="F56" s="99"/>
      <c r="G56" s="99"/>
      <c r="H56" s="99"/>
    </row>
    <row r="57" spans="1:9" s="44" customFormat="1" ht="101.25" customHeight="1" x14ac:dyDescent="0.45">
      <c r="A57" s="49" t="s">
        <v>2</v>
      </c>
      <c r="B57" s="110" t="s">
        <v>6</v>
      </c>
      <c r="C57" s="111"/>
      <c r="D57" s="112"/>
      <c r="E57" s="47" t="s">
        <v>23</v>
      </c>
      <c r="F57" s="47" t="s">
        <v>8</v>
      </c>
      <c r="G57" s="47" t="s">
        <v>13</v>
      </c>
      <c r="H57" s="47" t="s">
        <v>14</v>
      </c>
      <c r="I57" s="48" t="s">
        <v>10</v>
      </c>
    </row>
    <row r="58" spans="1:9" s="44" customFormat="1" ht="31.5" customHeight="1" x14ac:dyDescent="0.45">
      <c r="A58" s="49">
        <v>1</v>
      </c>
      <c r="B58" s="113">
        <v>2</v>
      </c>
      <c r="C58" s="114"/>
      <c r="D58" s="115"/>
      <c r="E58" s="49">
        <v>3</v>
      </c>
      <c r="F58" s="49">
        <v>4</v>
      </c>
      <c r="G58" s="49">
        <v>5</v>
      </c>
      <c r="H58" s="49">
        <v>6</v>
      </c>
      <c r="I58" s="50">
        <v>7</v>
      </c>
    </row>
    <row r="59" spans="1:9" s="55" customFormat="1" ht="29.25" customHeight="1" x14ac:dyDescent="0.45">
      <c r="A59" s="46" t="s">
        <v>4</v>
      </c>
      <c r="B59" s="107" t="s">
        <v>24</v>
      </c>
      <c r="C59" s="108"/>
      <c r="D59" s="109"/>
      <c r="E59" s="53"/>
      <c r="F59" s="53"/>
      <c r="G59" s="53"/>
      <c r="H59" s="53"/>
      <c r="I59" s="54"/>
    </row>
    <row r="60" spans="1:9" s="55" customFormat="1" ht="72.75" customHeight="1" x14ac:dyDescent="0.45">
      <c r="A60" s="56"/>
      <c r="B60" s="117" t="s">
        <v>42</v>
      </c>
      <c r="C60" s="118" t="s">
        <v>15</v>
      </c>
      <c r="D60" s="119" t="s">
        <v>25</v>
      </c>
      <c r="E60" s="89" t="s">
        <v>15</v>
      </c>
      <c r="F60" s="100" t="s">
        <v>25</v>
      </c>
      <c r="G60" s="58">
        <f>E52</f>
        <v>800000</v>
      </c>
      <c r="H60" s="58">
        <v>0</v>
      </c>
      <c r="I60" s="58">
        <f>G60+H60</f>
        <v>800000</v>
      </c>
    </row>
    <row r="61" spans="1:9" s="55" customFormat="1" ht="75.75" customHeight="1" x14ac:dyDescent="0.45">
      <c r="A61" s="56"/>
      <c r="B61" s="117" t="s">
        <v>43</v>
      </c>
      <c r="C61" s="118" t="s">
        <v>15</v>
      </c>
      <c r="D61" s="119" t="s">
        <v>25</v>
      </c>
      <c r="E61" s="31" t="s">
        <v>15</v>
      </c>
      <c r="F61" s="100" t="s">
        <v>25</v>
      </c>
      <c r="G61" s="58">
        <v>0</v>
      </c>
      <c r="H61" s="58">
        <f>F52</f>
        <v>200000</v>
      </c>
      <c r="I61" s="58">
        <f>G61+H61</f>
        <v>200000</v>
      </c>
    </row>
    <row r="62" spans="1:9" s="55" customFormat="1" ht="31.5" customHeight="1" x14ac:dyDescent="0.45">
      <c r="A62" s="46" t="s">
        <v>5</v>
      </c>
      <c r="B62" s="107" t="s">
        <v>26</v>
      </c>
      <c r="C62" s="108"/>
      <c r="D62" s="109"/>
      <c r="E62" s="53"/>
      <c r="F62" s="101"/>
      <c r="G62" s="59"/>
      <c r="H62" s="53"/>
      <c r="I62" s="59"/>
    </row>
    <row r="63" spans="1:9" s="55" customFormat="1" ht="81.599999999999994" customHeight="1" x14ac:dyDescent="0.45">
      <c r="A63" s="56" t="s">
        <v>20</v>
      </c>
      <c r="B63" s="117" t="s">
        <v>44</v>
      </c>
      <c r="C63" s="118" t="s">
        <v>45</v>
      </c>
      <c r="D63" s="119" t="s">
        <v>46</v>
      </c>
      <c r="E63" s="89" t="s">
        <v>45</v>
      </c>
      <c r="F63" s="102" t="s">
        <v>46</v>
      </c>
      <c r="G63" s="59">
        <v>1</v>
      </c>
      <c r="H63" s="57">
        <v>0</v>
      </c>
      <c r="I63" s="59">
        <f>G63+H63</f>
        <v>1</v>
      </c>
    </row>
    <row r="64" spans="1:9" s="55" customFormat="1" ht="84" customHeight="1" x14ac:dyDescent="0.45">
      <c r="A64" s="56"/>
      <c r="B64" s="117" t="s">
        <v>47</v>
      </c>
      <c r="C64" s="118" t="s">
        <v>45</v>
      </c>
      <c r="D64" s="119" t="s">
        <v>49</v>
      </c>
      <c r="E64" s="31" t="s">
        <v>45</v>
      </c>
      <c r="F64" s="102" t="s">
        <v>49</v>
      </c>
      <c r="G64" s="59">
        <v>0</v>
      </c>
      <c r="H64" s="57">
        <v>2</v>
      </c>
      <c r="I64" s="59">
        <f>G64+H64</f>
        <v>2</v>
      </c>
    </row>
    <row r="65" spans="1:11" s="55" customFormat="1" ht="31.5" customHeight="1" x14ac:dyDescent="0.45">
      <c r="A65" s="46" t="s">
        <v>54</v>
      </c>
      <c r="B65" s="107" t="s">
        <v>27</v>
      </c>
      <c r="C65" s="108"/>
      <c r="D65" s="109"/>
      <c r="E65" s="53"/>
      <c r="F65" s="101"/>
      <c r="G65" s="59"/>
      <c r="H65" s="53"/>
      <c r="I65" s="59"/>
    </row>
    <row r="66" spans="1:11" s="55" customFormat="1" ht="68.25" customHeight="1" x14ac:dyDescent="0.45">
      <c r="A66" s="61" t="s">
        <v>20</v>
      </c>
      <c r="B66" s="117" t="s">
        <v>65</v>
      </c>
      <c r="C66" s="118" t="s">
        <v>15</v>
      </c>
      <c r="D66" s="119" t="s">
        <v>48</v>
      </c>
      <c r="E66" s="31" t="s">
        <v>15</v>
      </c>
      <c r="F66" s="102" t="s">
        <v>48</v>
      </c>
      <c r="G66" s="58">
        <f>G60</f>
        <v>800000</v>
      </c>
      <c r="H66" s="58">
        <v>0</v>
      </c>
      <c r="I66" s="58">
        <f>G66+H66</f>
        <v>800000</v>
      </c>
    </row>
    <row r="67" spans="1:11" s="55" customFormat="1" ht="69.75" customHeight="1" x14ac:dyDescent="0.45">
      <c r="A67" s="61"/>
      <c r="B67" s="117" t="s">
        <v>66</v>
      </c>
      <c r="C67" s="118" t="s">
        <v>15</v>
      </c>
      <c r="D67" s="119" t="s">
        <v>48</v>
      </c>
      <c r="E67" s="31" t="s">
        <v>15</v>
      </c>
      <c r="F67" s="102" t="s">
        <v>48</v>
      </c>
      <c r="G67" s="58">
        <v>0</v>
      </c>
      <c r="H67" s="58">
        <v>100000</v>
      </c>
      <c r="I67" s="58">
        <f>G67+H67</f>
        <v>100000</v>
      </c>
    </row>
    <row r="68" spans="1:11" s="55" customFormat="1" ht="60" hidden="1" customHeight="1" x14ac:dyDescent="0.45">
      <c r="A68" s="60">
        <v>4</v>
      </c>
      <c r="B68" s="52" t="s">
        <v>28</v>
      </c>
      <c r="C68" s="53"/>
      <c r="D68" s="57"/>
      <c r="E68" s="62"/>
      <c r="F68" s="57"/>
      <c r="G68" s="62"/>
    </row>
    <row r="69" spans="1:11" s="55" customFormat="1" ht="43.5" hidden="1" customHeight="1" x14ac:dyDescent="0.45">
      <c r="A69" s="61" t="s">
        <v>20</v>
      </c>
      <c r="B69" s="63" t="s">
        <v>17</v>
      </c>
      <c r="C69" s="53" t="s">
        <v>7</v>
      </c>
      <c r="D69" s="57"/>
      <c r="E69" s="64">
        <v>100</v>
      </c>
      <c r="F69" s="57"/>
      <c r="G69" s="64">
        <f>E69</f>
        <v>100</v>
      </c>
    </row>
    <row r="70" spans="1:11" s="55" customFormat="1" ht="36" hidden="1" customHeight="1" x14ac:dyDescent="0.45">
      <c r="A70" s="65"/>
      <c r="B70" s="63" t="s">
        <v>18</v>
      </c>
      <c r="C70" s="53" t="s">
        <v>7</v>
      </c>
      <c r="D70" s="57"/>
      <c r="E70" s="59">
        <v>100</v>
      </c>
      <c r="F70" s="57"/>
      <c r="G70" s="59">
        <f>E70</f>
        <v>100</v>
      </c>
    </row>
    <row r="71" spans="1:11" s="55" customFormat="1" ht="42" hidden="1" customHeight="1" x14ac:dyDescent="0.45">
      <c r="A71" s="65"/>
      <c r="B71" s="66" t="s">
        <v>19</v>
      </c>
      <c r="C71" s="53" t="s">
        <v>7</v>
      </c>
      <c r="D71" s="57"/>
      <c r="E71" s="59">
        <v>100</v>
      </c>
      <c r="F71" s="57"/>
      <c r="G71" s="59">
        <f>E71</f>
        <v>100</v>
      </c>
    </row>
    <row r="72" spans="1:11" s="55" customFormat="1" ht="18" customHeight="1" x14ac:dyDescent="0.45">
      <c r="A72" s="67"/>
      <c r="B72" s="68"/>
      <c r="C72" s="69"/>
      <c r="D72" s="69"/>
      <c r="E72" s="69"/>
      <c r="F72" s="69"/>
      <c r="G72" s="70"/>
    </row>
    <row r="73" spans="1:11" s="55" customFormat="1" ht="39.6" customHeight="1" x14ac:dyDescent="0.45">
      <c r="A73" s="67"/>
      <c r="B73" s="71"/>
      <c r="C73" s="69"/>
      <c r="D73" s="69"/>
      <c r="E73" s="69"/>
      <c r="F73" s="69"/>
      <c r="G73" s="70"/>
    </row>
    <row r="74" spans="1:11" s="76" customFormat="1" ht="46.9" customHeight="1" x14ac:dyDescent="0.45">
      <c r="A74" s="116" t="s">
        <v>12</v>
      </c>
      <c r="B74" s="116"/>
      <c r="C74" s="116"/>
      <c r="D74" s="116"/>
      <c r="E74" s="73"/>
      <c r="F74" s="74"/>
      <c r="G74" s="74" t="s">
        <v>62</v>
      </c>
      <c r="H74" s="75"/>
    </row>
    <row r="75" spans="1:11" s="34" customFormat="1" ht="24" customHeight="1" x14ac:dyDescent="0.45">
      <c r="A75" s="77"/>
      <c r="B75" s="78"/>
      <c r="C75" s="78"/>
      <c r="D75" s="79"/>
      <c r="E75" s="103" t="s">
        <v>61</v>
      </c>
      <c r="F75" s="121" t="s">
        <v>78</v>
      </c>
      <c r="G75" s="121"/>
      <c r="H75" s="98"/>
      <c r="I75" s="76"/>
      <c r="J75" s="76"/>
      <c r="K75" s="76"/>
    </row>
    <row r="76" spans="1:11" s="34" customFormat="1" ht="30" customHeight="1" x14ac:dyDescent="0.45">
      <c r="A76" s="80"/>
      <c r="B76" s="81"/>
      <c r="C76" s="81"/>
      <c r="D76" s="81"/>
      <c r="E76" s="82"/>
      <c r="F76" s="83"/>
      <c r="G76" s="84"/>
      <c r="H76" s="85"/>
      <c r="I76" s="76"/>
      <c r="J76" s="76"/>
      <c r="K76" s="76"/>
    </row>
    <row r="77" spans="1:11" s="34" customFormat="1" ht="37.15" customHeight="1" x14ac:dyDescent="0.45">
      <c r="A77" s="106" t="s">
        <v>9</v>
      </c>
      <c r="B77" s="106"/>
      <c r="C77" s="51"/>
      <c r="D77" s="81"/>
      <c r="E77" s="82"/>
      <c r="F77" s="86"/>
      <c r="G77" s="87"/>
      <c r="H77" s="85"/>
      <c r="I77" s="76"/>
      <c r="J77" s="76"/>
      <c r="K77" s="76"/>
    </row>
    <row r="78" spans="1:11" s="34" customFormat="1" ht="37.15" customHeight="1" x14ac:dyDescent="0.45">
      <c r="A78" s="152" t="s">
        <v>79</v>
      </c>
      <c r="B78" s="152"/>
      <c r="C78" s="152"/>
      <c r="D78" s="152"/>
      <c r="E78" s="82"/>
      <c r="F78" s="86"/>
      <c r="G78" s="87"/>
      <c r="H78" s="85"/>
      <c r="I78" s="76"/>
      <c r="J78" s="76"/>
      <c r="K78" s="76"/>
    </row>
    <row r="79" spans="1:11" s="34" customFormat="1" ht="50.45" customHeight="1" x14ac:dyDescent="0.45">
      <c r="A79" s="116" t="s">
        <v>64</v>
      </c>
      <c r="B79" s="116"/>
      <c r="C79" s="116"/>
      <c r="D79" s="116"/>
      <c r="E79" s="73"/>
      <c r="F79" s="74"/>
      <c r="G79" s="74" t="s">
        <v>63</v>
      </c>
      <c r="H79" s="75"/>
      <c r="I79" s="76"/>
      <c r="J79" s="76"/>
      <c r="K79" s="76"/>
    </row>
    <row r="80" spans="1:11" s="34" customFormat="1" ht="30.75" x14ac:dyDescent="0.45">
      <c r="A80" s="88"/>
      <c r="B80" s="72"/>
      <c r="C80" s="72"/>
      <c r="D80" s="72"/>
      <c r="E80" s="103" t="s">
        <v>61</v>
      </c>
      <c r="F80" s="121" t="s">
        <v>78</v>
      </c>
      <c r="G80" s="121"/>
      <c r="H80" s="98"/>
      <c r="I80" s="76"/>
      <c r="J80" s="76"/>
      <c r="K80" s="76"/>
    </row>
    <row r="81" spans="1:9" ht="18.75" x14ac:dyDescent="0.3">
      <c r="A81" s="2"/>
      <c r="B81" s="2"/>
      <c r="C81" s="2"/>
    </row>
    <row r="82" spans="1:9" s="7" customFormat="1" ht="30" x14ac:dyDescent="0.4">
      <c r="A82" s="104" t="s">
        <v>80</v>
      </c>
      <c r="B82" s="11"/>
      <c r="C82" s="11"/>
    </row>
    <row r="83" spans="1:9" s="7" customFormat="1" ht="18.75" x14ac:dyDescent="0.3">
      <c r="A83" s="8"/>
      <c r="B83" s="8"/>
      <c r="C83" s="8"/>
      <c r="D83" s="8"/>
      <c r="E83" s="8"/>
      <c r="F83" s="8"/>
      <c r="G83" s="8"/>
      <c r="H83" s="8"/>
      <c r="I83" s="8"/>
    </row>
    <row r="84" spans="1:9" s="7" customFormat="1" ht="45.6" customHeight="1" x14ac:dyDescent="0.45">
      <c r="A84" s="9"/>
      <c r="B84" s="105" t="s">
        <v>81</v>
      </c>
      <c r="C84" s="9"/>
      <c r="D84" s="9"/>
      <c r="E84" s="9"/>
      <c r="F84" s="9"/>
      <c r="G84" s="9"/>
      <c r="H84" s="9"/>
      <c r="I84" s="9"/>
    </row>
    <row r="85" spans="1:9" s="7" customFormat="1" ht="17.2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s="7" customFormat="1" ht="12.7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s="7" customFormat="1" ht="30" customHeight="1" x14ac:dyDescent="0.2">
      <c r="A87" s="12"/>
      <c r="B87" s="12"/>
      <c r="C87" s="12"/>
      <c r="D87" s="12"/>
      <c r="E87" s="10"/>
      <c r="F87" s="10"/>
      <c r="G87" s="10"/>
      <c r="H87" s="10"/>
      <c r="I87" s="10"/>
    </row>
    <row r="88" spans="1:9" s="7" customFormat="1" ht="24.75" customHeight="1" x14ac:dyDescent="0.2">
      <c r="A88" s="12"/>
      <c r="B88" s="12"/>
      <c r="C88" s="12"/>
      <c r="D88" s="12"/>
      <c r="E88" s="10"/>
      <c r="F88" s="10"/>
      <c r="G88" s="10"/>
      <c r="H88" s="10"/>
      <c r="I88" s="10"/>
    </row>
    <row r="89" spans="1:9" s="7" customFormat="1" ht="32.25" customHeight="1" x14ac:dyDescent="0.2">
      <c r="A89" s="12"/>
      <c r="B89" s="12"/>
      <c r="C89" s="12"/>
      <c r="D89" s="12"/>
      <c r="E89" s="10"/>
      <c r="F89" s="10"/>
      <c r="G89" s="10"/>
      <c r="H89" s="10"/>
      <c r="I89" s="10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8.75" x14ac:dyDescent="0.3">
      <c r="A91" s="2"/>
      <c r="B91" s="2"/>
      <c r="C91" s="2"/>
    </row>
    <row r="92" spans="1:9" ht="18.75" x14ac:dyDescent="0.3">
      <c r="A92" s="2"/>
      <c r="B92" s="2"/>
      <c r="C92" s="2"/>
    </row>
    <row r="95" spans="1:9" ht="15.75" customHeight="1" x14ac:dyDescent="0.2"/>
    <row r="96" spans="1:9" ht="16.5" customHeight="1" x14ac:dyDescent="0.2"/>
    <row r="97" ht="46.5" customHeight="1" x14ac:dyDescent="0.2"/>
    <row r="98" ht="1.5" customHeight="1" x14ac:dyDescent="0.2"/>
    <row r="99" ht="12.75" hidden="1" customHeight="1" x14ac:dyDescent="0.2"/>
    <row r="113" ht="74.25" customHeight="1" x14ac:dyDescent="0.2"/>
    <row r="114" ht="37.5" customHeight="1" x14ac:dyDescent="0.2"/>
    <row r="118" ht="54.75" customHeight="1" x14ac:dyDescent="0.2"/>
    <row r="119" ht="66" customHeight="1" x14ac:dyDescent="0.2"/>
    <row r="120" ht="51" customHeight="1" x14ac:dyDescent="0.2"/>
    <row r="121" ht="30.75" customHeight="1" x14ac:dyDescent="0.2"/>
    <row r="122" ht="23.25" customHeight="1" x14ac:dyDescent="0.2"/>
    <row r="123" ht="27" customHeight="1" x14ac:dyDescent="0.2"/>
    <row r="124" ht="68.25" customHeight="1" x14ac:dyDescent="0.2"/>
    <row r="125" ht="49.5" customHeight="1" x14ac:dyDescent="0.2"/>
    <row r="137" spans="1:3" ht="18.75" x14ac:dyDescent="0.3">
      <c r="A137" s="5"/>
      <c r="B137" s="5"/>
      <c r="C137" s="5"/>
    </row>
    <row r="138" spans="1:3" ht="18.75" x14ac:dyDescent="0.3">
      <c r="A138" s="5"/>
      <c r="B138" s="5"/>
      <c r="C138" s="5"/>
    </row>
    <row r="139" spans="1:3" ht="18.75" x14ac:dyDescent="0.3">
      <c r="A139" s="6"/>
      <c r="B139" s="6"/>
      <c r="C139" s="6"/>
    </row>
  </sheetData>
  <mergeCells count="88">
    <mergeCell ref="B46:D46"/>
    <mergeCell ref="A78:D78"/>
    <mergeCell ref="E3:I3"/>
    <mergeCell ref="E4:I4"/>
    <mergeCell ref="B42:D42"/>
    <mergeCell ref="B43:D43"/>
    <mergeCell ref="B44:D44"/>
    <mergeCell ref="B45:D45"/>
    <mergeCell ref="A34:H34"/>
    <mergeCell ref="B37:G37"/>
    <mergeCell ref="HD19:HL19"/>
    <mergeCell ref="HM19:HU19"/>
    <mergeCell ref="HV19:ID19"/>
    <mergeCell ref="IE19:IM19"/>
    <mergeCell ref="IN19:IQ19"/>
    <mergeCell ref="FB19:FJ19"/>
    <mergeCell ref="FK19:FS19"/>
    <mergeCell ref="FT19:GB19"/>
    <mergeCell ref="GC19:GK19"/>
    <mergeCell ref="GL19:GT19"/>
    <mergeCell ref="GU19:HC19"/>
    <mergeCell ref="CZ19:DH19"/>
    <mergeCell ref="DI19:DQ19"/>
    <mergeCell ref="DR19:DZ19"/>
    <mergeCell ref="EA19:EI19"/>
    <mergeCell ref="EJ19:ER19"/>
    <mergeCell ref="ES19:FA19"/>
    <mergeCell ref="AX19:BF19"/>
    <mergeCell ref="BG19:BO19"/>
    <mergeCell ref="BP19:BX19"/>
    <mergeCell ref="BY19:CG19"/>
    <mergeCell ref="CH19:CP19"/>
    <mergeCell ref="CQ19:CY19"/>
    <mergeCell ref="B31:G31"/>
    <mergeCell ref="W19:AE19"/>
    <mergeCell ref="AF19:AN19"/>
    <mergeCell ref="A22:H22"/>
    <mergeCell ref="A23:H23"/>
    <mergeCell ref="AO19:AW19"/>
    <mergeCell ref="I19:M19"/>
    <mergeCell ref="A15:H15"/>
    <mergeCell ref="E7:H7"/>
    <mergeCell ref="B38:G38"/>
    <mergeCell ref="N19:V19"/>
    <mergeCell ref="A20:H20"/>
    <mergeCell ref="A21:H21"/>
    <mergeCell ref="B32:G32"/>
    <mergeCell ref="A17:I17"/>
    <mergeCell ref="A19:H19"/>
    <mergeCell ref="A18:H18"/>
    <mergeCell ref="E6:G6"/>
    <mergeCell ref="A14:E14"/>
    <mergeCell ref="A10:G10"/>
    <mergeCell ref="A13:F13"/>
    <mergeCell ref="E2:I2"/>
    <mergeCell ref="E5:H5"/>
    <mergeCell ref="A8:G8"/>
    <mergeCell ref="A9:G9"/>
    <mergeCell ref="A11:I11"/>
    <mergeCell ref="A12:I12"/>
    <mergeCell ref="A48:D48"/>
    <mergeCell ref="A50:D50"/>
    <mergeCell ref="B51:D51"/>
    <mergeCell ref="B52:D52"/>
    <mergeCell ref="A53:D53"/>
    <mergeCell ref="A24:H24"/>
    <mergeCell ref="A25:H25"/>
    <mergeCell ref="A26:H26"/>
    <mergeCell ref="A27:I27"/>
    <mergeCell ref="A40:D40"/>
    <mergeCell ref="A16:I16"/>
    <mergeCell ref="F80:G80"/>
    <mergeCell ref="A55:H55"/>
    <mergeCell ref="B60:D60"/>
    <mergeCell ref="B61:D61"/>
    <mergeCell ref="B63:D63"/>
    <mergeCell ref="B64:D64"/>
    <mergeCell ref="B66:D66"/>
    <mergeCell ref="A79:D79"/>
    <mergeCell ref="F75:G75"/>
    <mergeCell ref="A77:B77"/>
    <mergeCell ref="B62:D62"/>
    <mergeCell ref="B59:D59"/>
    <mergeCell ref="B57:D57"/>
    <mergeCell ref="B58:D58"/>
    <mergeCell ref="A74:D74"/>
    <mergeCell ref="B67:D67"/>
    <mergeCell ref="B65:D65"/>
  </mergeCells>
  <printOptions horizontalCentered="1"/>
  <pageMargins left="0" right="0" top="0.19685039370078741" bottom="0" header="0" footer="0"/>
  <pageSetup paperSize="9" scale="32" fitToHeight="2" orientation="landscape" r:id="rId1"/>
  <headerFooter alignWithMargins="0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пункти 1-8 (рік)</vt:lpstr>
      <vt:lpstr>'пункти 1-8 (рік)'!Область_печати</vt:lpstr>
    </vt:vector>
  </TitlesOfParts>
  <Company>kgik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Олександра Сердюк</cp:lastModifiedBy>
  <cp:lastPrinted>2019-05-29T13:34:30Z</cp:lastPrinted>
  <dcterms:created xsi:type="dcterms:W3CDTF">2012-06-20T08:32:04Z</dcterms:created>
  <dcterms:modified xsi:type="dcterms:W3CDTF">2019-06-03T06:34:24Z</dcterms:modified>
</cp:coreProperties>
</file>