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28515" windowHeight="12300" activeTab="0"/>
  </bookViews>
  <sheets>
    <sheet name="Лист1" sheetId="1" r:id="rId1"/>
  </sheets>
  <definedNames>
    <definedName name="_xlnm.Print_Area" localSheetId="0">'Лист1'!$A$1:$N$80</definedName>
  </definedNames>
  <calcPr fullCalcOnLoad="1"/>
</workbook>
</file>

<file path=xl/sharedStrings.xml><?xml version="1.0" encoding="utf-8"?>
<sst xmlns="http://schemas.openxmlformats.org/spreadsheetml/2006/main" count="139" uniqueCount="95">
  <si>
    <t>ЗАТВЕРДЖЕНО</t>
  </si>
  <si>
    <t>Наказ Міністерства фінансів України</t>
  </si>
  <si>
    <t>26 серпня 2014 року N 836</t>
  </si>
  <si>
    <t>(у редакції наказу Міністерства фінансів України</t>
  </si>
  <si>
    <t>від 29 грудня 2018 року N 1209)</t>
  </si>
  <si>
    <t>Звіт</t>
  </si>
  <si>
    <t>1.</t>
  </si>
  <si>
    <t>(найменування головного розпорядника коштів місцевого бюджету)</t>
  </si>
  <si>
    <t>(код за ЄДРПОУ)</t>
  </si>
  <si>
    <t>2.</t>
  </si>
  <si>
    <t>(найменування відповідального виконавця)</t>
  </si>
  <si>
    <t>3.</t>
  </si>
  <si>
    <t>(код бюджету)</t>
  </si>
  <si>
    <t>N з/п</t>
  </si>
  <si>
    <t>Ціль державної політики</t>
  </si>
  <si>
    <t>Завдання</t>
  </si>
  <si>
    <t>гривень</t>
  </si>
  <si>
    <t>з/п</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</si>
  <si>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</si>
  <si>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</si>
  <si>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</si>
  <si>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</si>
  <si>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</si>
  <si>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</si>
  <si>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</si>
  <si>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</si>
  <si>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</si>
  <si>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Найменування місцевої/ регіональної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</si>
  <si>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</si>
  <si>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</si>
  <si>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</si>
  <si>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</si>
  <si>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</si>
  <si>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Пояснення щодо причин розбіжностей між фактичними та затвердженими результативними показниками</t>
  </si>
  <si>
    <t>продукту</t>
  </si>
  <si>
    <t>ефективності</t>
  </si>
  <si>
    <t>якості</t>
  </si>
  <si>
    <t>Аналіз стану виконання результативних показників</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</si>
  <si>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</si>
  <si>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</si>
  <si>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______________________</t>
  </si>
  <si>
    <t>(підпис)</t>
  </si>
  <si>
    <t>(ініціали/ініціал, прізвище)</t>
  </si>
  <si>
    <r>
      <t>(код</t>
    </r>
    <r>
      <rPr>
        <sz val="10"/>
        <color indexed="8"/>
        <rFont val="Times New Roman"/>
        <family val="1"/>
      </rPr>
      <t> </t>
    </r>
    <r>
      <rPr>
        <sz val="10"/>
        <color indexed="8"/>
        <rFont val="Times New Roman"/>
        <family val="1"/>
      </rPr>
      <t>Програмної класифікації видатків та кредитування місцевого бюджету)</t>
    </r>
  </si>
  <si>
    <r>
      <t>(код</t>
    </r>
    <r>
      <rPr>
        <sz val="10"/>
        <color indexed="8"/>
        <rFont val="Times New Roman"/>
        <family val="1"/>
      </rPr>
      <t> </t>
    </r>
    <r>
      <rPr>
        <sz val="10"/>
        <color indexed="8"/>
        <rFont val="Times New Roman"/>
        <family val="1"/>
      </rPr>
      <t>Типової програмної класифікації видатків та кредитування місцевого бюджету)</t>
    </r>
  </si>
  <si>
    <r>
      <t>(код</t>
    </r>
    <r>
      <rPr>
        <sz val="10"/>
        <color indexed="8"/>
        <rFont val="Times New Roman"/>
        <family val="1"/>
      </rPr>
      <t> </t>
    </r>
    <r>
      <rPr>
        <sz val="10"/>
        <color indexed="8"/>
        <rFont val="Times New Roman"/>
        <family val="1"/>
      </rPr>
      <t>Функціональної класифікації видатків та кредитування бюджету)</t>
    </r>
  </si>
  <si>
    <r>
      <t>(найменування бюджетної програми згідно з</t>
    </r>
    <r>
      <rPr>
        <sz val="10"/>
        <color indexed="8"/>
        <rFont val="Times New Roman"/>
        <family val="1"/>
      </rPr>
      <t> </t>
    </r>
    <r>
      <rPr>
        <sz val="10"/>
        <color indexed="8"/>
        <rFont val="Times New Roman"/>
        <family val="1"/>
      </rPr>
      <t>Типовою програмною класифікацією видатків та кредитування місцевого бюджету)</t>
    </r>
  </si>
  <si>
    <t xml:space="preserve">4. </t>
  </si>
  <si>
    <t>Цілі державної політики, на досягнення яких спрямовано реалізацію бюджетної програми</t>
  </si>
  <si>
    <t xml:space="preserve">5. </t>
  </si>
  <si>
    <t xml:space="preserve">6. </t>
  </si>
  <si>
    <t>Завдання бюджетної програми</t>
  </si>
  <si>
    <t xml:space="preserve">7. </t>
  </si>
  <si>
    <t>Видатки (надані кредити з бюджету) та напрями використання бюджетних коштів за бюджетною програмою</t>
  </si>
  <si>
    <t xml:space="preserve">8. </t>
  </si>
  <si>
    <t>Видатки (надані кредити з бюджету) на реалізацію місцевих/регіональних програм, які виконуються в межах бюджетної програми</t>
  </si>
  <si>
    <t xml:space="preserve">9. </t>
  </si>
  <si>
    <t>Результативні показники бюджетної програми та аналіз їх виконання</t>
  </si>
  <si>
    <t>Департамент адміністративних послуг виконкому Криворізької міської ради</t>
  </si>
  <si>
    <t>про виконання паспорта бюджетної програми місцевого бюджету на 2020 рік</t>
  </si>
  <si>
    <t xml:space="preserve">Реалізація законодавства у сфері організації надання адміністративних послуг, забезпечення функціонування сервісної держави - держави для громадян і бізнесу, забезпечення належної реалізації прав фізичних та юридичних осіб y сфері надання публічних, у тому числі адміністративних, послуг, створення сучасної інфраструктури, зручних та доступних електронних сервісів для надання таких послуг </t>
  </si>
  <si>
    <t>Мета бюджетної програми:</t>
  </si>
  <si>
    <t>№ з/п</t>
  </si>
  <si>
    <t>№</t>
  </si>
  <si>
    <t xml:space="preserve">Обсяг видатків </t>
  </si>
  <si>
    <t>грн</t>
  </si>
  <si>
    <t>Пояснення щодо причин розбіжностей між фактичними та затвердженими результативними показниками:</t>
  </si>
  <si>
    <t>од.</t>
  </si>
  <si>
    <t>статистична звітність</t>
  </si>
  <si>
    <t xml:space="preserve">Рівень задоволенності споживачів якістю надання адміністративних, інших публічних послуг </t>
  </si>
  <si>
    <t>%</t>
  </si>
  <si>
    <t>анкетування</t>
  </si>
  <si>
    <t>Позитивна динаміка підвищення рівня задоволеності споживачів якістю адміністративних, інших публічних послуг пов'язана з виконанням Центром стратегічних пріоритетів в рамках реформи адміністративних послуг в органах місцевого самоврядування.</t>
  </si>
  <si>
    <t>Директор департаменту адміністративних послуг виконкому Криворізької міської ради</t>
  </si>
  <si>
    <t>Головний бухгалтер департаменту адміністративних послуг виконкому Криворізької міської ради</t>
  </si>
  <si>
    <t>Л.Зеленська</t>
  </si>
  <si>
    <t>І.Лозова</t>
  </si>
  <si>
    <t>7520</t>
  </si>
  <si>
    <t>0460</t>
  </si>
  <si>
    <t>Реалізація Національної програми інформатизації</t>
  </si>
  <si>
    <t>Цифрова трансформація задля досягнення європейських стандартів якості надання адміністративних послуг, відкритості та прозорості влади для громадян, громадських організацій, бізнесу</t>
  </si>
  <si>
    <t xml:space="preserve">Цифрова трансформація з упровадженням технологій електронного врядування у сфері надання адміністративних, інших публічних послуг та розвиток електронної демократії за принципами відкритого врядування шляхом: доступності у форматі 24/7 через вебпортал Центру адміністративних послуг «Віза» з особистими кабінетами заявників; максимальної автоматизації всіх процесів та процедур; впровадження інноваційних сервісів та новітніх технологій з діджиталізації процесу надання послуг; актуалізації переліку послуг які можливо замовити онлайн, наповнення посилань на публічні реєстри та сервіси; запровадження ефективних способів надання консультацій замовникам, зокрема з використанням «гарячих ліній» зв’язку, віртуальних співрозмовників («чат-ботів»), електронних баз типових питань і відповідей, щодо публічних послуг, які користуються найбільшим попитом; підвищення рівня електронної взаємодії задля реалізації принципу «once only»; технічний супровід та модернізацію сервісів та ресурсів
</t>
  </si>
  <si>
    <t>Послуги пов"язані з придбанням, розробокою, модернізацією та удосконаленням, оновленням, технічною й сервісною підтримкою засобів інформатизації тощо</t>
  </si>
  <si>
    <t>Програма інформатизації та цифровізації на 2017-2020 роки</t>
  </si>
  <si>
    <t>Рішення міської ради від 24.12.2019 №4310 "Про міський бюджет міста Кривого Рогу на 2020 рік", зі змінами</t>
  </si>
  <si>
    <t>Кількість придбання, розробок, модернізацій та удосконалень, оновлень, подовжень та забезпечень функціонування, технічної й сервісної підтримки програмних продуктів, інформаційно-комунікаційних систем, програмно-апаратних комплексів, інформаційних сенсорних систем, засобів інформатизації</t>
  </si>
  <si>
    <t>розрахунок до кошторису</t>
  </si>
  <si>
    <t>Пояснення щодо причин розбіжностей між фактичними та затвердженими результативними показниками: розбіжності відсутні</t>
  </si>
  <si>
    <t xml:space="preserve">Кількість наданих електронних послуг </t>
  </si>
  <si>
    <t>Кількість впроваджених сервісів</t>
  </si>
  <si>
    <t>Департаментом бюджетна програма за напрямом використання коштів, затвердженим паспортом бюджетної програми на 2020 рік, а саме: Послуги пов"язані з придбанням, розробокою, модернізацією та удосконаленням, оновленням, технічною й сервісною підтримкою засобів інформатизації тощо, виконана ефективно (99,5%), що також підтверджується позитивним збільшенням результативних показників.</t>
  </si>
  <si>
    <t>Економія бюджетних коштів: за результатами закупівлі послуг з модернізації вебпорталу Центру в сумі 4307,90 грн, зменшення вартості договору на здійснення технічної підтримки сенсорних кіосків в сумі 36000,00 грн - у зв'язку з виконанням вимог Уряду України щодо запобігання поширенню на території України гострої респіраторної хвороби COVID-19, спричиненої коронавірусом SARS – CoV-2 та відповідно до протоколу позачергового засідання Криворізької міської комісії з питань техногенно-екологічної безпеки та надзвичайних ситуацій при виконкомі міської ради від 25.03.2020 №7 (з 26.03.2020 року в департаменті адміністративних послуг виконкому Криворізької міської ради та його територіальних підрозділах по районам були відключені сенсорні кіоски).</t>
  </si>
  <si>
    <t>За іншими показниками позитивна динаміка: збільшилася кількість наданих електронних послуг, впроваджено нові електронні сервіси (моніторинг якості надання послуг, перевірка стану замовленої послуги через вебпортал Центру "Віза", електронна послуга видача дозволу на порушення об'єктів благоустрою суб'єктом надання якої є інспекція з благоустрою виконкому Криворізької міської ради, шерінг електронних копій документів з Порталом Дія, комплексна послуга ID-14, єМалятко), що в свою чергу призвело до підвищення рівня задоволеності споживачів якістю надання адміністративних, інших публічних послуг.</t>
  </si>
  <si>
    <t>04205100000</t>
  </si>
  <si>
    <t xml:space="preserve">Економія бюджетних коштів: за результатами закупівлі послуг з модернізації вебпорталу Центру в сумі 4307,90 грн, зменшення вартості договору на здійснення технічної підтримки сенсорних кіосків в сумі 36000,00 грн - у зв'язку з виконанням вимог Уряду України щодо запобігання поширенню на території України гострої респіраторної хвороби COVID-19, спричиненої коронавірусом SARS – CoV-2 та відповідно до протоколу позачергового засідання Криворізької міської комісії з питань техногенно-екологічної безпеки та надзвичайних ситуацій при виконкомі міської ради від 25.03.2020 №7 (з 26.03.2020 року в департаменті адміністративних послуг виконкому Криворізької міської ради та його територіальних підрозділах по районам були відключені сенсорні кіоски). За іншими показниками позитивна динаміка: збільшилася кількість наданих електронних послуг, впроваджено нові електронні сервіси (моніторинг стану розгляду звернень, перевірка стану замовленої послуги через вебпортал Центру "Віза", електронна послуга видача дозволу на порушення об'єктів благоустрою суб'єктом надання якої є інспекція з благоустрою виконкому Криворізької міської ради, шерінг електронних копій документів з Порталом Дія, комплексна послуга ID-14, єМалятко), що в свою чергу призвело до підвищення рівня задоволеності споживачів якістю надання адміністративних, інших публічних послуг.
</t>
  </si>
</sst>
</file>

<file path=xl/styles.xml><?xml version="1.0" encoding="utf-8"?>
<styleSheet xmlns="http://schemas.openxmlformats.org/spreadsheetml/2006/main">
  <numFmts count="1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422]d\ mmmm\ yyyy&quot; р.&quot;"/>
  </numFmts>
  <fonts count="51">
    <font>
      <sz val="10"/>
      <color theme="1"/>
      <name val="Calibri"/>
      <family val="2"/>
    </font>
    <font>
      <sz val="10"/>
      <color indexed="8"/>
      <name val="Calibri"/>
      <family val="2"/>
    </font>
    <font>
      <sz val="10"/>
      <color indexed="8"/>
      <name val="Times New Roman"/>
      <family val="1"/>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4"/>
      <color indexed="8"/>
      <name val="Times New Roman"/>
      <family val="1"/>
    </font>
    <font>
      <b/>
      <sz val="14"/>
      <color indexed="8"/>
      <name val="Times New Roman"/>
      <family val="1"/>
    </font>
    <font>
      <b/>
      <sz val="10"/>
      <color indexed="8"/>
      <name val="Times New Roman"/>
      <family val="1"/>
    </font>
    <font>
      <u val="single"/>
      <sz val="14"/>
      <color indexed="8"/>
      <name val="Times New Roman"/>
      <family val="1"/>
    </font>
    <font>
      <sz val="12"/>
      <color indexed="8"/>
      <name val="Times New Roman"/>
      <family val="1"/>
    </font>
    <font>
      <i/>
      <sz val="14"/>
      <color indexed="8"/>
      <name val="Times New Roman"/>
      <family val="1"/>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10"/>
      <color theme="1"/>
      <name val="Times New Roman"/>
      <family val="1"/>
    </font>
    <font>
      <sz val="14"/>
      <color theme="1"/>
      <name val="Times New Roman"/>
      <family val="1"/>
    </font>
    <font>
      <sz val="14"/>
      <color rgb="FF000000"/>
      <name val="Times New Roman"/>
      <family val="1"/>
    </font>
    <font>
      <b/>
      <sz val="14"/>
      <color rgb="FF000000"/>
      <name val="Times New Roman"/>
      <family val="1"/>
    </font>
    <font>
      <sz val="10"/>
      <color rgb="FF000000"/>
      <name val="Times New Roman"/>
      <family val="1"/>
    </font>
    <font>
      <b/>
      <sz val="10"/>
      <color rgb="FF000000"/>
      <name val="Times New Roman"/>
      <family val="1"/>
    </font>
    <font>
      <u val="single"/>
      <sz val="14"/>
      <color rgb="FF000000"/>
      <name val="Times New Roman"/>
      <family val="1"/>
    </font>
    <font>
      <sz val="12"/>
      <color rgb="FF000000"/>
      <name val="Times New Roman"/>
      <family val="1"/>
    </font>
    <font>
      <i/>
      <sz val="14"/>
      <color rgb="FF000000"/>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color indexed="63"/>
      </left>
      <right>
        <color indexed="63"/>
      </right>
      <top style="thin"/>
      <bottom>
        <color indexed="63"/>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top>
        <color indexed="63"/>
      </top>
      <bottom style="thin">
        <color rgb="FF000000"/>
      </bottom>
    </border>
    <border>
      <left style="thin"/>
      <right>
        <color indexed="63"/>
      </right>
      <top>
        <color indexed="63"/>
      </top>
      <bottom style="thin">
        <color rgb="FF000000"/>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style="thin"/>
      <top style="thin">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99">
    <xf numFmtId="0" fontId="0"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wrapText="1"/>
    </xf>
    <xf numFmtId="0" fontId="44" fillId="0" borderId="0" xfId="0" applyFont="1" applyAlignment="1">
      <alignment wrapText="1"/>
    </xf>
    <xf numFmtId="0" fontId="43" fillId="0" borderId="10" xfId="0" applyFont="1" applyBorder="1" applyAlignment="1">
      <alignment wrapText="1"/>
    </xf>
    <xf numFmtId="0" fontId="45" fillId="0" borderId="0" xfId="0" applyFont="1" applyAlignment="1">
      <alignment horizontal="center" vertical="top" wrapText="1"/>
    </xf>
    <xf numFmtId="0" fontId="43" fillId="0" borderId="0" xfId="0" applyFont="1" applyAlignment="1">
      <alignment horizontal="center" wrapText="1"/>
    </xf>
    <xf numFmtId="0" fontId="43" fillId="0" borderId="10" xfId="0" applyFont="1" applyBorder="1" applyAlignment="1">
      <alignment horizontal="center" wrapText="1"/>
    </xf>
    <xf numFmtId="0" fontId="43" fillId="0" borderId="11" xfId="0" applyFont="1" applyBorder="1" applyAlignment="1">
      <alignment wrapText="1"/>
    </xf>
    <xf numFmtId="0" fontId="43" fillId="0" borderId="0" xfId="0" applyFont="1" applyBorder="1" applyAlignment="1">
      <alignment wrapText="1"/>
    </xf>
    <xf numFmtId="0" fontId="43" fillId="0" borderId="0" xfId="0" applyFont="1" applyBorder="1" applyAlignment="1">
      <alignment horizont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6" fillId="0" borderId="0" xfId="0" applyFont="1" applyAlignment="1">
      <alignment horizontal="center" wrapText="1"/>
    </xf>
    <xf numFmtId="0" fontId="45" fillId="0" borderId="0" xfId="0" applyFont="1" applyAlignment="1">
      <alignment horizontal="center" wrapText="1"/>
    </xf>
    <xf numFmtId="0" fontId="45" fillId="0" borderId="0" xfId="0" applyFont="1" applyBorder="1" applyAlignment="1">
      <alignment vertical="top" wrapText="1"/>
    </xf>
    <xf numFmtId="0" fontId="47" fillId="0" borderId="0" xfId="0" applyFont="1" applyBorder="1" applyAlignment="1">
      <alignment horizontal="center" wrapText="1"/>
    </xf>
    <xf numFmtId="0" fontId="47" fillId="0" borderId="0" xfId="0" applyFont="1" applyAlignment="1">
      <alignment horizontal="center" wrapText="1"/>
    </xf>
    <xf numFmtId="49" fontId="47" fillId="0" borderId="0" xfId="0" applyNumberFormat="1" applyFont="1" applyBorder="1" applyAlignment="1">
      <alignment horizontal="center" wrapText="1"/>
    </xf>
    <xf numFmtId="0" fontId="44" fillId="0" borderId="0" xfId="0" applyFont="1" applyBorder="1" applyAlignment="1">
      <alignment wrapText="1"/>
    </xf>
    <xf numFmtId="43" fontId="43" fillId="0" borderId="10" xfId="58" applyFont="1" applyBorder="1" applyAlignment="1">
      <alignment horizontal="center" vertical="center" wrapText="1"/>
    </xf>
    <xf numFmtId="43" fontId="43" fillId="0" borderId="12" xfId="58" applyFont="1" applyBorder="1" applyAlignment="1">
      <alignment horizontal="center" vertical="center" wrapText="1"/>
    </xf>
    <xf numFmtId="0" fontId="43" fillId="0" borderId="13" xfId="0" applyFont="1" applyBorder="1" applyAlignment="1">
      <alignment wrapText="1"/>
    </xf>
    <xf numFmtId="0" fontId="43" fillId="0" borderId="10" xfId="0" applyFont="1" applyBorder="1" applyAlignment="1">
      <alignment horizontal="left" vertical="center" wrapText="1"/>
    </xf>
    <xf numFmtId="43" fontId="43" fillId="0" borderId="12" xfId="58" applyFont="1" applyBorder="1" applyAlignment="1">
      <alignment vertical="center" wrapText="1"/>
    </xf>
    <xf numFmtId="0" fontId="43" fillId="0" borderId="14" xfId="0" applyFont="1" applyBorder="1" applyAlignment="1">
      <alignment horizontal="left" vertical="center" wrapText="1"/>
    </xf>
    <xf numFmtId="0" fontId="43" fillId="0" borderId="13" xfId="0" applyFont="1" applyBorder="1" applyAlignment="1">
      <alignment horizontal="left" vertical="center" wrapText="1"/>
    </xf>
    <xf numFmtId="0" fontId="43" fillId="0" borderId="13" xfId="0" applyFont="1" applyBorder="1" applyAlignment="1">
      <alignment vertical="center" wrapText="1"/>
    </xf>
    <xf numFmtId="0" fontId="43" fillId="0" borderId="12" xfId="0" applyFont="1" applyBorder="1" applyAlignment="1">
      <alignment horizontal="left" vertical="center" wrapText="1"/>
    </xf>
    <xf numFmtId="0" fontId="43" fillId="0" borderId="12" xfId="0" applyFont="1" applyBorder="1" applyAlignment="1">
      <alignment horizontal="center" wrapText="1"/>
    </xf>
    <xf numFmtId="0" fontId="44" fillId="0" borderId="13" xfId="0" applyFont="1" applyBorder="1" applyAlignment="1">
      <alignment wrapText="1"/>
    </xf>
    <xf numFmtId="43" fontId="44" fillId="0" borderId="12" xfId="0" applyNumberFormat="1" applyFont="1" applyBorder="1" applyAlignment="1">
      <alignment horizontal="center" wrapText="1"/>
    </xf>
    <xf numFmtId="0" fontId="48" fillId="0" borderId="13" xfId="0" applyFont="1" applyBorder="1" applyAlignment="1">
      <alignment horizontal="left" vertical="center" wrapText="1"/>
    </xf>
    <xf numFmtId="0" fontId="43" fillId="0" borderId="13" xfId="0" applyFont="1" applyBorder="1" applyAlignment="1">
      <alignment horizontal="center" vertical="center" wrapText="1"/>
    </xf>
    <xf numFmtId="0" fontId="43" fillId="0" borderId="12" xfId="0" applyFont="1" applyBorder="1" applyAlignment="1">
      <alignment wrapText="1"/>
    </xf>
    <xf numFmtId="0" fontId="43" fillId="0" borderId="15" xfId="0" applyFont="1" applyBorder="1" applyAlignment="1">
      <alignment wrapText="1"/>
    </xf>
    <xf numFmtId="0" fontId="43" fillId="0" borderId="12" xfId="0" applyFont="1" applyBorder="1" applyAlignment="1">
      <alignment horizontal="center" vertical="center" wrapText="1"/>
    </xf>
    <xf numFmtId="0" fontId="43" fillId="0" borderId="15" xfId="0" applyFont="1" applyBorder="1" applyAlignment="1">
      <alignment horizontal="center" vertical="center" wrapText="1"/>
    </xf>
    <xf numFmtId="0" fontId="41" fillId="0" borderId="0" xfId="0" applyFont="1" applyAlignment="1">
      <alignment horizontal="center"/>
    </xf>
    <xf numFmtId="0" fontId="43" fillId="0" borderId="0" xfId="0" applyFont="1" applyAlignment="1">
      <alignment wrapText="1"/>
    </xf>
    <xf numFmtId="0" fontId="43" fillId="0" borderId="0" xfId="0" applyFont="1" applyBorder="1" applyAlignment="1">
      <alignment wrapText="1"/>
    </xf>
    <xf numFmtId="0" fontId="45" fillId="0" borderId="0" xfId="0" applyFont="1" applyAlignment="1">
      <alignment horizontal="center" vertical="top" wrapText="1"/>
    </xf>
    <xf numFmtId="0" fontId="41" fillId="0" borderId="0" xfId="0" applyFont="1" applyAlignment="1">
      <alignment horizontal="center"/>
    </xf>
    <xf numFmtId="0" fontId="43" fillId="0" borderId="16" xfId="0" applyFont="1" applyBorder="1" applyAlignment="1">
      <alignment wrapText="1"/>
    </xf>
    <xf numFmtId="0" fontId="48" fillId="0" borderId="0" xfId="0" applyFont="1" applyAlignment="1">
      <alignment horizontal="left" vertical="top" wrapText="1"/>
    </xf>
    <xf numFmtId="0" fontId="44" fillId="0" borderId="0" xfId="0" applyFont="1" applyAlignment="1">
      <alignment horizontal="center" wrapText="1"/>
    </xf>
    <xf numFmtId="0" fontId="43" fillId="0" borderId="0" xfId="0" applyFont="1" applyBorder="1" applyAlignment="1">
      <alignment horizontal="left" wrapText="1"/>
    </xf>
    <xf numFmtId="0" fontId="45" fillId="0" borderId="17" xfId="0" applyFont="1" applyBorder="1" applyAlignment="1">
      <alignment horizontal="center" vertical="top" wrapText="1"/>
    </xf>
    <xf numFmtId="0" fontId="43" fillId="0" borderId="13" xfId="0" applyFont="1" applyBorder="1" applyAlignment="1">
      <alignment horizontal="center" wrapText="1"/>
    </xf>
    <xf numFmtId="0" fontId="43" fillId="0" borderId="11"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5" xfId="0" applyFont="1" applyBorder="1" applyAlignment="1">
      <alignment horizontal="center" vertical="center" wrapText="1"/>
    </xf>
    <xf numFmtId="0" fontId="42" fillId="0" borderId="20" xfId="0" applyFont="1" applyBorder="1" applyAlignment="1">
      <alignment horizontal="right"/>
    </xf>
    <xf numFmtId="0" fontId="42" fillId="0" borderId="0" xfId="0" applyFont="1" applyAlignment="1">
      <alignment horizontal="left"/>
    </xf>
    <xf numFmtId="0" fontId="43" fillId="0" borderId="21" xfId="0" applyFont="1" applyBorder="1" applyAlignment="1">
      <alignment horizontal="left" vertical="center" wrapText="1"/>
    </xf>
    <xf numFmtId="0" fontId="43" fillId="0" borderId="22" xfId="0" applyFont="1" applyBorder="1" applyAlignment="1">
      <alignment horizontal="left" vertical="center" wrapText="1"/>
    </xf>
    <xf numFmtId="0" fontId="43" fillId="0" borderId="23" xfId="0" applyFont="1" applyBorder="1" applyAlignment="1">
      <alignment horizontal="left" vertical="center" wrapText="1"/>
    </xf>
    <xf numFmtId="0" fontId="43" fillId="0" borderId="21" xfId="0" applyFont="1" applyBorder="1" applyAlignment="1">
      <alignment horizontal="left" wrapText="1"/>
    </xf>
    <xf numFmtId="0" fontId="43" fillId="0" borderId="22" xfId="0" applyFont="1" applyBorder="1" applyAlignment="1">
      <alignment horizontal="left" wrapText="1"/>
    </xf>
    <xf numFmtId="0" fontId="43" fillId="0" borderId="23" xfId="0" applyFont="1" applyBorder="1" applyAlignment="1">
      <alignment horizontal="left" wrapText="1"/>
    </xf>
    <xf numFmtId="0" fontId="43" fillId="0" borderId="24" xfId="0" applyFont="1" applyBorder="1" applyAlignment="1">
      <alignment horizontal="left" wrapText="1"/>
    </xf>
    <xf numFmtId="0" fontId="47" fillId="0" borderId="0" xfId="0" applyFont="1" applyBorder="1" applyAlignment="1">
      <alignment horizontal="center" wrapText="1"/>
    </xf>
    <xf numFmtId="0" fontId="43" fillId="0" borderId="0" xfId="0" applyFont="1" applyAlignment="1">
      <alignment vertical="center" wrapText="1"/>
    </xf>
    <xf numFmtId="0" fontId="47" fillId="0" borderId="0" xfId="0" applyFont="1" applyAlignment="1">
      <alignment horizontal="center" wrapText="1"/>
    </xf>
    <xf numFmtId="49" fontId="47" fillId="0" borderId="0" xfId="0" applyNumberFormat="1" applyFont="1" applyAlignment="1">
      <alignment horizontal="center" wrapText="1"/>
    </xf>
    <xf numFmtId="0" fontId="45" fillId="0" borderId="0" xfId="0" applyFont="1" applyBorder="1" applyAlignment="1">
      <alignment horizontal="center" vertical="top" wrapText="1"/>
    </xf>
    <xf numFmtId="0" fontId="44" fillId="0" borderId="24" xfId="0" applyFont="1" applyBorder="1" applyAlignment="1">
      <alignment horizontal="center" wrapText="1"/>
    </xf>
    <xf numFmtId="0" fontId="43" fillId="0" borderId="25" xfId="0" applyFont="1" applyBorder="1" applyAlignment="1">
      <alignment horizontal="left" wrapText="1"/>
    </xf>
    <xf numFmtId="0" fontId="43" fillId="0" borderId="17" xfId="0" applyFont="1" applyBorder="1" applyAlignment="1">
      <alignment horizontal="left" wrapText="1"/>
    </xf>
    <xf numFmtId="0" fontId="43" fillId="0" borderId="26" xfId="0" applyFont="1" applyBorder="1" applyAlignment="1">
      <alignment horizontal="left" wrapText="1"/>
    </xf>
    <xf numFmtId="0" fontId="49" fillId="0" borderId="27" xfId="0" applyFont="1" applyBorder="1" applyAlignment="1">
      <alignment horizontal="left" vertical="center" wrapText="1"/>
    </xf>
    <xf numFmtId="0" fontId="49" fillId="0" borderId="24" xfId="0" applyFont="1" applyBorder="1" applyAlignment="1">
      <alignment horizontal="left" vertical="center" wrapText="1"/>
    </xf>
    <xf numFmtId="0" fontId="49" fillId="0" borderId="28" xfId="0" applyFont="1" applyBorder="1" applyAlignment="1">
      <alignment horizontal="left" vertical="center" wrapText="1"/>
    </xf>
    <xf numFmtId="0" fontId="43" fillId="0" borderId="29"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43" fillId="0" borderId="30" xfId="0" applyFont="1" applyFill="1" applyBorder="1" applyAlignment="1">
      <alignment horizontal="left" vertical="center" wrapText="1"/>
    </xf>
    <xf numFmtId="0" fontId="43" fillId="0" borderId="25" xfId="0" applyFont="1" applyBorder="1" applyAlignment="1">
      <alignment horizontal="left" vertical="center" wrapText="1"/>
    </xf>
    <xf numFmtId="0" fontId="43" fillId="0" borderId="17" xfId="0" applyFont="1" applyBorder="1" applyAlignment="1">
      <alignment horizontal="left" vertical="center" wrapText="1"/>
    </xf>
    <xf numFmtId="0" fontId="43" fillId="0" borderId="26" xfId="0" applyFont="1" applyBorder="1" applyAlignment="1">
      <alignment horizontal="left" vertical="center" wrapText="1"/>
    </xf>
    <xf numFmtId="0" fontId="49" fillId="0" borderId="29" xfId="0" applyFont="1" applyBorder="1" applyAlignment="1">
      <alignment horizontal="left" vertical="top" wrapText="1"/>
    </xf>
    <xf numFmtId="0" fontId="49" fillId="0" borderId="20" xfId="0" applyFont="1" applyBorder="1" applyAlignment="1">
      <alignment horizontal="left" vertical="top" wrapText="1"/>
    </xf>
    <xf numFmtId="0" fontId="49" fillId="0" borderId="31" xfId="0" applyFont="1" applyBorder="1" applyAlignment="1">
      <alignment horizontal="left" vertical="top" wrapText="1"/>
    </xf>
    <xf numFmtId="0" fontId="43" fillId="0" borderId="25" xfId="0" applyFont="1" applyBorder="1" applyAlignment="1">
      <alignment vertical="top" wrapText="1"/>
    </xf>
    <xf numFmtId="0" fontId="43" fillId="0" borderId="17" xfId="0" applyFont="1" applyBorder="1" applyAlignment="1">
      <alignment vertical="top" wrapText="1"/>
    </xf>
    <xf numFmtId="0" fontId="43" fillId="0" borderId="26" xfId="0" applyFont="1" applyBorder="1" applyAlignment="1">
      <alignment vertical="top" wrapText="1"/>
    </xf>
    <xf numFmtId="0" fontId="49" fillId="0" borderId="32"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1" xfId="0" applyFont="1" applyBorder="1" applyAlignment="1">
      <alignment horizontal="center" vertical="center" wrapText="1"/>
    </xf>
    <xf numFmtId="0" fontId="43" fillId="0" borderId="33" xfId="0" applyFont="1" applyBorder="1" applyAlignment="1">
      <alignment wrapText="1"/>
    </xf>
    <xf numFmtId="0" fontId="43" fillId="0" borderId="0" xfId="0" applyFont="1" applyBorder="1" applyAlignment="1">
      <alignment wrapText="1"/>
    </xf>
    <xf numFmtId="0" fontId="43" fillId="0" borderId="34" xfId="0" applyFont="1" applyBorder="1" applyAlignment="1">
      <alignment wrapText="1"/>
    </xf>
    <xf numFmtId="0" fontId="43" fillId="0" borderId="35" xfId="0" applyFont="1" applyBorder="1" applyAlignment="1">
      <alignment wrapText="1"/>
    </xf>
    <xf numFmtId="0" fontId="43" fillId="0" borderId="36" xfId="0" applyFont="1" applyBorder="1" applyAlignment="1">
      <alignment wrapText="1"/>
    </xf>
    <xf numFmtId="0" fontId="44" fillId="0" borderId="0" xfId="0" applyFont="1" applyAlignment="1">
      <alignment horizontal="left" vertical="center" wrapText="1"/>
    </xf>
    <xf numFmtId="0" fontId="50" fillId="0" borderId="24" xfId="0" applyFont="1" applyBorder="1" applyAlignment="1">
      <alignment horizontal="center" vertical="center"/>
    </xf>
    <xf numFmtId="0" fontId="49"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4:N75"/>
  <sheetViews>
    <sheetView tabSelected="1" view="pageBreakPreview" zoomScale="60" zoomScalePageLayoutView="0" workbookViewId="0" topLeftCell="A1">
      <selection activeCell="K70" sqref="K70"/>
    </sheetView>
  </sheetViews>
  <sheetFormatPr defaultColWidth="9.140625" defaultRowHeight="12.75"/>
  <cols>
    <col min="1" max="1" width="4.28125" style="2" customWidth="1"/>
    <col min="2" max="2" width="5.8515625" style="2" customWidth="1"/>
    <col min="3" max="3" width="31.00390625" style="2" customWidth="1"/>
    <col min="4" max="4" width="39.00390625" style="2" customWidth="1"/>
    <col min="5" max="5" width="34.00390625" style="2" customWidth="1"/>
    <col min="6" max="6" width="49.8515625" style="2" customWidth="1"/>
    <col min="7" max="7" width="29.421875" style="2" customWidth="1"/>
    <col min="8" max="8" width="22.140625" style="2" customWidth="1"/>
    <col min="9" max="9" width="27.140625" style="2" customWidth="1"/>
    <col min="10" max="10" width="15.8515625" style="2" customWidth="1"/>
    <col min="11" max="11" width="16.00390625" style="2" customWidth="1"/>
    <col min="12" max="12" width="13.8515625" style="2" customWidth="1"/>
    <col min="13" max="13" width="15.140625" style="2" customWidth="1"/>
    <col min="14" max="18" width="9.140625" style="2" customWidth="1"/>
  </cols>
  <sheetData>
    <row r="4" spans="2:9" ht="18.75">
      <c r="B4" s="3"/>
      <c r="I4" s="2" t="s">
        <v>0</v>
      </c>
    </row>
    <row r="5" spans="2:9" ht="18.75">
      <c r="B5" s="3"/>
      <c r="I5" s="2" t="s">
        <v>1</v>
      </c>
    </row>
    <row r="6" spans="2:9" ht="18.75">
      <c r="B6" s="3"/>
      <c r="I6" s="2" t="s">
        <v>2</v>
      </c>
    </row>
    <row r="7" spans="2:9" ht="18.75">
      <c r="B7" s="3"/>
      <c r="I7" s="2" t="s">
        <v>3</v>
      </c>
    </row>
    <row r="8" spans="2:9" ht="18.75">
      <c r="B8" s="3"/>
      <c r="I8" s="2" t="s">
        <v>4</v>
      </c>
    </row>
    <row r="9" ht="18.75">
      <c r="B9" s="3"/>
    </row>
    <row r="10" spans="2:9" ht="18.75">
      <c r="B10" s="46" t="s">
        <v>5</v>
      </c>
      <c r="C10" s="46"/>
      <c r="D10" s="46"/>
      <c r="E10" s="46"/>
      <c r="F10" s="46"/>
      <c r="G10" s="46"/>
      <c r="H10" s="46"/>
      <c r="I10" s="46"/>
    </row>
    <row r="11" spans="2:9" ht="21" customHeight="1">
      <c r="B11" s="46" t="s">
        <v>59</v>
      </c>
      <c r="C11" s="46"/>
      <c r="D11" s="46"/>
      <c r="E11" s="46"/>
      <c r="F11" s="46"/>
      <c r="G11" s="46"/>
      <c r="H11" s="46"/>
      <c r="I11" s="46"/>
    </row>
    <row r="12" spans="2:12" ht="38.25" customHeight="1">
      <c r="B12" s="65" t="s">
        <v>6</v>
      </c>
      <c r="C12" s="17">
        <v>3400000</v>
      </c>
      <c r="D12" s="69" t="s">
        <v>58</v>
      </c>
      <c r="E12" s="69"/>
      <c r="F12" s="69"/>
      <c r="G12" s="69"/>
      <c r="H12" s="69"/>
      <c r="I12" s="10"/>
      <c r="J12" s="64">
        <v>41697046</v>
      </c>
      <c r="K12" s="64"/>
      <c r="L12" s="64"/>
    </row>
    <row r="13" spans="2:12" ht="29.25" customHeight="1">
      <c r="B13" s="65"/>
      <c r="C13" s="6" t="s">
        <v>43</v>
      </c>
      <c r="D13" s="48" t="s">
        <v>7</v>
      </c>
      <c r="E13" s="48"/>
      <c r="F13" s="48"/>
      <c r="G13" s="48"/>
      <c r="H13" s="48"/>
      <c r="I13" s="16"/>
      <c r="J13" s="42" t="s">
        <v>8</v>
      </c>
      <c r="K13" s="42"/>
      <c r="L13" s="42"/>
    </row>
    <row r="14" spans="2:12" ht="32.25" customHeight="1">
      <c r="B14" s="65" t="s">
        <v>9</v>
      </c>
      <c r="C14" s="18">
        <v>3410000</v>
      </c>
      <c r="D14" s="69" t="s">
        <v>58</v>
      </c>
      <c r="E14" s="69"/>
      <c r="F14" s="69"/>
      <c r="G14" s="69"/>
      <c r="H14" s="69"/>
      <c r="I14" s="20"/>
      <c r="J14" s="66">
        <v>41697046</v>
      </c>
      <c r="K14" s="66"/>
      <c r="L14" s="66"/>
    </row>
    <row r="15" spans="2:12" ht="38.25">
      <c r="B15" s="65"/>
      <c r="C15" s="6" t="s">
        <v>43</v>
      </c>
      <c r="D15" s="48" t="s">
        <v>10</v>
      </c>
      <c r="E15" s="48"/>
      <c r="F15" s="48"/>
      <c r="G15" s="48"/>
      <c r="H15" s="48"/>
      <c r="I15" s="16"/>
      <c r="J15" s="42" t="s">
        <v>8</v>
      </c>
      <c r="K15" s="42"/>
      <c r="L15" s="42"/>
    </row>
    <row r="16" spans="2:12" ht="25.5" customHeight="1">
      <c r="B16" s="65" t="s">
        <v>11</v>
      </c>
      <c r="C16" s="18">
        <v>3417520</v>
      </c>
      <c r="D16" s="67" t="s">
        <v>77</v>
      </c>
      <c r="E16" s="67"/>
      <c r="F16" s="19" t="s">
        <v>78</v>
      </c>
      <c r="G16" s="64" t="s">
        <v>79</v>
      </c>
      <c r="H16" s="64"/>
      <c r="I16" s="64"/>
      <c r="J16" s="67" t="s">
        <v>93</v>
      </c>
      <c r="K16" s="67"/>
      <c r="L16" s="67"/>
    </row>
    <row r="17" spans="2:12" ht="48.75" customHeight="1">
      <c r="B17" s="65"/>
      <c r="C17" s="6" t="s">
        <v>43</v>
      </c>
      <c r="D17" s="42" t="s">
        <v>44</v>
      </c>
      <c r="E17" s="42"/>
      <c r="F17" s="6" t="s">
        <v>45</v>
      </c>
      <c r="G17" s="1"/>
      <c r="H17" s="68" t="s">
        <v>46</v>
      </c>
      <c r="I17" s="68"/>
      <c r="J17" s="42" t="s">
        <v>12</v>
      </c>
      <c r="K17" s="42"/>
      <c r="L17" s="42"/>
    </row>
    <row r="18" spans="2:7" ht="38.25" customHeight="1">
      <c r="B18" s="3" t="s">
        <v>47</v>
      </c>
      <c r="C18" s="47" t="s">
        <v>48</v>
      </c>
      <c r="D18" s="47"/>
      <c r="E18" s="47"/>
      <c r="F18" s="47"/>
      <c r="G18" s="47"/>
    </row>
    <row r="19" spans="2:12" ht="37.5">
      <c r="B19" s="9" t="s">
        <v>62</v>
      </c>
      <c r="C19" s="49" t="s">
        <v>14</v>
      </c>
      <c r="D19" s="49"/>
      <c r="E19" s="49"/>
      <c r="F19" s="49"/>
      <c r="G19" s="49"/>
      <c r="H19" s="49"/>
      <c r="I19" s="49"/>
      <c r="J19" s="49"/>
      <c r="K19" s="49"/>
      <c r="L19" s="49"/>
    </row>
    <row r="20" spans="2:12" ht="45.75" customHeight="1">
      <c r="B20" s="13">
        <v>1</v>
      </c>
      <c r="C20" s="60" t="s">
        <v>60</v>
      </c>
      <c r="D20" s="61"/>
      <c r="E20" s="61"/>
      <c r="F20" s="61"/>
      <c r="G20" s="61"/>
      <c r="H20" s="61"/>
      <c r="I20" s="61"/>
      <c r="J20" s="61"/>
      <c r="K20" s="61"/>
      <c r="L20" s="62"/>
    </row>
    <row r="21" spans="2:7" ht="18.75">
      <c r="B21" s="10"/>
      <c r="C21" s="11"/>
      <c r="D21" s="11"/>
      <c r="E21" s="11"/>
      <c r="F21" s="11"/>
      <c r="G21" s="11"/>
    </row>
    <row r="22" spans="2:7" ht="18.75">
      <c r="B22" s="3" t="s">
        <v>49</v>
      </c>
      <c r="C22" s="56" t="s">
        <v>61</v>
      </c>
      <c r="D22" s="56"/>
      <c r="E22" s="56"/>
      <c r="F22" s="56"/>
      <c r="G22" s="56"/>
    </row>
    <row r="23" spans="2:12" ht="27" customHeight="1">
      <c r="B23" s="63" t="s">
        <v>80</v>
      </c>
      <c r="C23" s="63"/>
      <c r="D23" s="63"/>
      <c r="E23" s="63"/>
      <c r="F23" s="63"/>
      <c r="G23" s="63"/>
      <c r="H23" s="63"/>
      <c r="I23" s="63"/>
      <c r="J23" s="63"/>
      <c r="K23" s="63"/>
      <c r="L23" s="63"/>
    </row>
    <row r="24" spans="2:7" ht="21" customHeight="1">
      <c r="B24" s="7"/>
      <c r="C24" s="7"/>
      <c r="D24" s="7"/>
      <c r="E24" s="7"/>
      <c r="F24" s="7"/>
      <c r="G24" s="7"/>
    </row>
    <row r="25" spans="2:7" ht="18.75">
      <c r="B25" s="3" t="s">
        <v>50</v>
      </c>
      <c r="C25" s="56" t="s">
        <v>51</v>
      </c>
      <c r="D25" s="56"/>
      <c r="E25" s="56"/>
      <c r="F25" s="56"/>
      <c r="G25" s="56"/>
    </row>
    <row r="26" spans="2:12" ht="37.5">
      <c r="B26" s="9" t="s">
        <v>62</v>
      </c>
      <c r="C26" s="49" t="s">
        <v>15</v>
      </c>
      <c r="D26" s="49"/>
      <c r="E26" s="49"/>
      <c r="F26" s="49"/>
      <c r="G26" s="49"/>
      <c r="H26" s="49"/>
      <c r="I26" s="49"/>
      <c r="J26" s="49"/>
      <c r="K26" s="49"/>
      <c r="L26" s="49"/>
    </row>
    <row r="27" spans="2:12" ht="108.75" customHeight="1">
      <c r="B27" s="13">
        <v>1</v>
      </c>
      <c r="C27" s="57" t="s">
        <v>81</v>
      </c>
      <c r="D27" s="58"/>
      <c r="E27" s="58"/>
      <c r="F27" s="58"/>
      <c r="G27" s="58"/>
      <c r="H27" s="58"/>
      <c r="I27" s="58"/>
      <c r="J27" s="58"/>
      <c r="K27" s="58"/>
      <c r="L27" s="59"/>
    </row>
    <row r="28" spans="2:7" ht="18.75">
      <c r="B28" s="10"/>
      <c r="C28" s="11"/>
      <c r="D28" s="11"/>
      <c r="E28" s="11"/>
      <c r="F28" s="11"/>
      <c r="G28" s="11"/>
    </row>
    <row r="29" spans="2:7" ht="18.75">
      <c r="B29" s="40" t="s">
        <v>52</v>
      </c>
      <c r="C29" s="56" t="s">
        <v>53</v>
      </c>
      <c r="D29" s="56"/>
      <c r="E29" s="56"/>
      <c r="F29" s="56"/>
      <c r="G29" s="56"/>
    </row>
    <row r="30" spans="2:12" ht="18.75">
      <c r="B30" s="40"/>
      <c r="K30" s="55" t="s">
        <v>16</v>
      </c>
      <c r="L30" s="55"/>
    </row>
    <row r="31" spans="2:12" ht="18.75">
      <c r="B31" s="35" t="s">
        <v>63</v>
      </c>
      <c r="C31" s="53" t="s">
        <v>18</v>
      </c>
      <c r="D31" s="50" t="s">
        <v>19</v>
      </c>
      <c r="E31" s="51"/>
      <c r="F31" s="52"/>
      <c r="G31" s="50" t="s">
        <v>20</v>
      </c>
      <c r="H31" s="51"/>
      <c r="I31" s="52"/>
      <c r="J31" s="50" t="s">
        <v>21</v>
      </c>
      <c r="K31" s="51"/>
      <c r="L31" s="52"/>
    </row>
    <row r="32" spans="2:12" ht="37.5">
      <c r="B32" s="38" t="s">
        <v>17</v>
      </c>
      <c r="C32" s="54"/>
      <c r="D32" s="12" t="s">
        <v>22</v>
      </c>
      <c r="E32" s="12" t="s">
        <v>23</v>
      </c>
      <c r="F32" s="12" t="s">
        <v>24</v>
      </c>
      <c r="G32" s="12" t="s">
        <v>22</v>
      </c>
      <c r="H32" s="12" t="s">
        <v>23</v>
      </c>
      <c r="I32" s="12" t="s">
        <v>24</v>
      </c>
      <c r="J32" s="12" t="s">
        <v>22</v>
      </c>
      <c r="K32" s="12" t="s">
        <v>23</v>
      </c>
      <c r="L32" s="12" t="s">
        <v>24</v>
      </c>
    </row>
    <row r="33" spans="2:12" ht="18.75">
      <c r="B33" s="8">
        <v>1</v>
      </c>
      <c r="C33" s="8">
        <v>2</v>
      </c>
      <c r="D33" s="8">
        <v>3</v>
      </c>
      <c r="E33" s="8">
        <v>4</v>
      </c>
      <c r="F33" s="8">
        <v>5</v>
      </c>
      <c r="G33" s="8">
        <v>6</v>
      </c>
      <c r="H33" s="8">
        <v>7</v>
      </c>
      <c r="I33" s="8">
        <v>8</v>
      </c>
      <c r="J33" s="8">
        <v>9</v>
      </c>
      <c r="K33" s="8">
        <v>10</v>
      </c>
      <c r="L33" s="8">
        <v>11</v>
      </c>
    </row>
    <row r="34" spans="2:12" ht="18.75">
      <c r="B34" s="30"/>
      <c r="C34" s="31" t="s">
        <v>25</v>
      </c>
      <c r="D34" s="32">
        <f>D35</f>
        <v>658615</v>
      </c>
      <c r="E34" s="32">
        <f aca="true" t="shared" si="0" ref="E34:L34">E35</f>
        <v>0</v>
      </c>
      <c r="F34" s="32">
        <f t="shared" si="0"/>
        <v>658615</v>
      </c>
      <c r="G34" s="32">
        <f t="shared" si="0"/>
        <v>618307.1</v>
      </c>
      <c r="H34" s="32">
        <f t="shared" si="0"/>
        <v>0</v>
      </c>
      <c r="I34" s="32">
        <f t="shared" si="0"/>
        <v>618307.1</v>
      </c>
      <c r="J34" s="32">
        <f t="shared" si="0"/>
        <v>-40307.90000000002</v>
      </c>
      <c r="K34" s="32">
        <f t="shared" si="0"/>
        <v>0</v>
      </c>
      <c r="L34" s="32">
        <f t="shared" si="0"/>
        <v>-40307.90000000002</v>
      </c>
    </row>
    <row r="35" spans="2:12" ht="168.75">
      <c r="B35" s="37">
        <v>1</v>
      </c>
      <c r="C35" s="29" t="s">
        <v>82</v>
      </c>
      <c r="D35" s="22">
        <v>658615</v>
      </c>
      <c r="E35" s="22">
        <v>0</v>
      </c>
      <c r="F35" s="22">
        <v>658615</v>
      </c>
      <c r="G35" s="22">
        <v>618307.1</v>
      </c>
      <c r="H35" s="22">
        <v>0</v>
      </c>
      <c r="I35" s="22">
        <v>618307.1</v>
      </c>
      <c r="J35" s="22">
        <f>G35-D35</f>
        <v>-40307.90000000002</v>
      </c>
      <c r="K35" s="22">
        <f>H35-E35</f>
        <v>0</v>
      </c>
      <c r="L35" s="22">
        <f>I35-F35</f>
        <v>-40307.90000000002</v>
      </c>
    </row>
    <row r="36" spans="2:12" ht="18.75">
      <c r="B36" s="70" t="s">
        <v>26</v>
      </c>
      <c r="C36" s="71"/>
      <c r="D36" s="71"/>
      <c r="E36" s="71"/>
      <c r="F36" s="71"/>
      <c r="G36" s="71"/>
      <c r="H36" s="71"/>
      <c r="I36" s="71"/>
      <c r="J36" s="71"/>
      <c r="K36" s="71"/>
      <c r="L36" s="72"/>
    </row>
    <row r="37" spans="2:12" ht="18.75">
      <c r="B37" s="73" t="s">
        <v>91</v>
      </c>
      <c r="C37" s="74"/>
      <c r="D37" s="74"/>
      <c r="E37" s="74"/>
      <c r="F37" s="74"/>
      <c r="G37" s="74"/>
      <c r="H37" s="74"/>
      <c r="I37" s="74"/>
      <c r="J37" s="74"/>
      <c r="K37" s="74"/>
      <c r="L37" s="75"/>
    </row>
    <row r="38" spans="2:12" ht="18.75">
      <c r="B38" s="41"/>
      <c r="C38" s="41"/>
      <c r="D38" s="41"/>
      <c r="E38" s="41"/>
      <c r="F38" s="41"/>
      <c r="G38" s="41"/>
      <c r="H38" s="41"/>
      <c r="I38" s="41"/>
      <c r="J38" s="41"/>
      <c r="K38" s="41"/>
      <c r="L38" s="41"/>
    </row>
    <row r="39" spans="2:12" ht="18.75">
      <c r="B39" s="40" t="s">
        <v>54</v>
      </c>
      <c r="C39" s="56" t="s">
        <v>55</v>
      </c>
      <c r="D39" s="56"/>
      <c r="E39" s="56"/>
      <c r="F39" s="56"/>
      <c r="G39" s="56"/>
      <c r="H39" s="56"/>
      <c r="I39" s="56"/>
      <c r="J39" s="56"/>
      <c r="K39" s="56"/>
      <c r="L39" s="56"/>
    </row>
    <row r="40" spans="2:12" ht="18.75">
      <c r="B40" s="40"/>
      <c r="L40" s="2" t="s">
        <v>16</v>
      </c>
    </row>
    <row r="41" spans="2:12" ht="18.75">
      <c r="B41" s="53" t="s">
        <v>62</v>
      </c>
      <c r="C41" s="53" t="s">
        <v>27</v>
      </c>
      <c r="D41" s="50" t="s">
        <v>19</v>
      </c>
      <c r="E41" s="51"/>
      <c r="F41" s="52"/>
      <c r="G41" s="50" t="s">
        <v>20</v>
      </c>
      <c r="H41" s="51"/>
      <c r="I41" s="52"/>
      <c r="J41" s="50" t="s">
        <v>21</v>
      </c>
      <c r="K41" s="51"/>
      <c r="L41" s="52"/>
    </row>
    <row r="42" spans="2:12" ht="37.5">
      <c r="B42" s="54"/>
      <c r="C42" s="54"/>
      <c r="D42" s="12" t="s">
        <v>22</v>
      </c>
      <c r="E42" s="12" t="s">
        <v>23</v>
      </c>
      <c r="F42" s="12" t="s">
        <v>24</v>
      </c>
      <c r="G42" s="12" t="s">
        <v>22</v>
      </c>
      <c r="H42" s="12" t="s">
        <v>23</v>
      </c>
      <c r="I42" s="12" t="s">
        <v>24</v>
      </c>
      <c r="J42" s="12" t="s">
        <v>22</v>
      </c>
      <c r="K42" s="12" t="s">
        <v>23</v>
      </c>
      <c r="L42" s="12" t="s">
        <v>24</v>
      </c>
    </row>
    <row r="43" spans="2:12" ht="18.75">
      <c r="B43" s="8">
        <v>1</v>
      </c>
      <c r="C43" s="8">
        <v>2</v>
      </c>
      <c r="D43" s="8">
        <v>3</v>
      </c>
      <c r="E43" s="8">
        <v>4</v>
      </c>
      <c r="F43" s="8">
        <v>5</v>
      </c>
      <c r="G43" s="8">
        <v>6</v>
      </c>
      <c r="H43" s="8">
        <v>7</v>
      </c>
      <c r="I43" s="8">
        <v>8</v>
      </c>
      <c r="J43" s="8">
        <v>9</v>
      </c>
      <c r="K43" s="8">
        <v>10</v>
      </c>
      <c r="L43" s="8">
        <v>11</v>
      </c>
    </row>
    <row r="44" spans="2:12" ht="75">
      <c r="B44" s="12">
        <v>1</v>
      </c>
      <c r="C44" s="24" t="s">
        <v>83</v>
      </c>
      <c r="D44" s="21">
        <v>658615</v>
      </c>
      <c r="E44" s="21">
        <v>0</v>
      </c>
      <c r="F44" s="21">
        <v>658615</v>
      </c>
      <c r="G44" s="21">
        <v>618307.1</v>
      </c>
      <c r="H44" s="21">
        <v>0</v>
      </c>
      <c r="I44" s="21">
        <v>618307.1</v>
      </c>
      <c r="J44" s="21">
        <f>G44-D44</f>
        <v>-40307.90000000002</v>
      </c>
      <c r="K44" s="21">
        <f>H44-E44</f>
        <v>0</v>
      </c>
      <c r="L44" s="21">
        <f>I44-F44</f>
        <v>-40307.90000000002</v>
      </c>
    </row>
    <row r="46" spans="2:3" ht="18.75">
      <c r="B46" s="40" t="s">
        <v>56</v>
      </c>
      <c r="C46" s="2" t="s">
        <v>57</v>
      </c>
    </row>
    <row r="47" spans="2:14" ht="18.75">
      <c r="B47" s="53" t="s">
        <v>13</v>
      </c>
      <c r="C47" s="53" t="s">
        <v>28</v>
      </c>
      <c r="D47" s="53" t="s">
        <v>29</v>
      </c>
      <c r="E47" s="53" t="s">
        <v>30</v>
      </c>
      <c r="F47" s="50" t="s">
        <v>19</v>
      </c>
      <c r="G47" s="51"/>
      <c r="H47" s="52"/>
      <c r="I47" s="50" t="s">
        <v>31</v>
      </c>
      <c r="J47" s="51"/>
      <c r="K47" s="52"/>
      <c r="L47" s="50" t="s">
        <v>21</v>
      </c>
      <c r="M47" s="51"/>
      <c r="N47" s="52"/>
    </row>
    <row r="48" spans="2:14" ht="37.5">
      <c r="B48" s="54"/>
      <c r="C48" s="54"/>
      <c r="D48" s="54"/>
      <c r="E48" s="54"/>
      <c r="F48" s="12" t="s">
        <v>22</v>
      </c>
      <c r="G48" s="12" t="s">
        <v>23</v>
      </c>
      <c r="H48" s="12" t="s">
        <v>24</v>
      </c>
      <c r="I48" s="12" t="s">
        <v>22</v>
      </c>
      <c r="J48" s="12" t="s">
        <v>23</v>
      </c>
      <c r="K48" s="12" t="s">
        <v>24</v>
      </c>
      <c r="L48" s="12" t="s">
        <v>22</v>
      </c>
      <c r="M48" s="12" t="s">
        <v>23</v>
      </c>
      <c r="N48" s="12" t="s">
        <v>24</v>
      </c>
    </row>
    <row r="49" spans="2:14" ht="18.75">
      <c r="B49" s="8">
        <v>1</v>
      </c>
      <c r="C49" s="8">
        <v>2</v>
      </c>
      <c r="D49" s="8">
        <v>3</v>
      </c>
      <c r="E49" s="8">
        <v>4</v>
      </c>
      <c r="F49" s="8">
        <v>5</v>
      </c>
      <c r="G49" s="8">
        <v>6</v>
      </c>
      <c r="H49" s="8">
        <v>7</v>
      </c>
      <c r="I49" s="8">
        <v>8</v>
      </c>
      <c r="J49" s="8">
        <v>9</v>
      </c>
      <c r="K49" s="8">
        <v>10</v>
      </c>
      <c r="L49" s="8">
        <v>11</v>
      </c>
      <c r="M49" s="8">
        <v>12</v>
      </c>
      <c r="N49" s="8">
        <v>13</v>
      </c>
    </row>
    <row r="50" spans="2:14" ht="18.75">
      <c r="B50" s="5">
        <v>1</v>
      </c>
      <c r="C50" s="5" t="s">
        <v>32</v>
      </c>
      <c r="D50" s="5"/>
      <c r="E50" s="5"/>
      <c r="F50" s="5"/>
      <c r="G50" s="5"/>
      <c r="H50" s="5"/>
      <c r="I50" s="5"/>
      <c r="J50" s="5"/>
      <c r="K50" s="5"/>
      <c r="L50" s="5"/>
      <c r="M50" s="5"/>
      <c r="N50" s="5"/>
    </row>
    <row r="51" spans="2:14" ht="63">
      <c r="B51" s="35"/>
      <c r="C51" s="26" t="s">
        <v>64</v>
      </c>
      <c r="D51" s="26" t="s">
        <v>65</v>
      </c>
      <c r="E51" s="33" t="s">
        <v>84</v>
      </c>
      <c r="F51" s="25">
        <v>658615</v>
      </c>
      <c r="G51" s="25">
        <v>0</v>
      </c>
      <c r="H51" s="25">
        <v>658615</v>
      </c>
      <c r="I51" s="25">
        <v>618307.1</v>
      </c>
      <c r="J51" s="25">
        <v>0</v>
      </c>
      <c r="K51" s="25">
        <v>618307.1</v>
      </c>
      <c r="L51" s="25">
        <f>I51-F51</f>
        <v>-40307.90000000002</v>
      </c>
      <c r="M51" s="25">
        <f>J51-G51</f>
        <v>0</v>
      </c>
      <c r="N51" s="25">
        <f>K51-H51</f>
        <v>-40307.90000000002</v>
      </c>
    </row>
    <row r="52" spans="2:14" ht="18.75">
      <c r="B52" s="85" t="s">
        <v>66</v>
      </c>
      <c r="C52" s="86"/>
      <c r="D52" s="86"/>
      <c r="E52" s="86"/>
      <c r="F52" s="86"/>
      <c r="G52" s="86"/>
      <c r="H52" s="86"/>
      <c r="I52" s="86"/>
      <c r="J52" s="86"/>
      <c r="K52" s="86"/>
      <c r="L52" s="86"/>
      <c r="M52" s="86"/>
      <c r="N52" s="87"/>
    </row>
    <row r="53" spans="2:14" ht="18.75">
      <c r="B53" s="82" t="s">
        <v>91</v>
      </c>
      <c r="C53" s="83"/>
      <c r="D53" s="83"/>
      <c r="E53" s="83"/>
      <c r="F53" s="83"/>
      <c r="G53" s="83"/>
      <c r="H53" s="83"/>
      <c r="I53" s="83"/>
      <c r="J53" s="83"/>
      <c r="K53" s="83"/>
      <c r="L53" s="83"/>
      <c r="M53" s="83"/>
      <c r="N53" s="84"/>
    </row>
    <row r="54" spans="2:14" ht="18.75">
      <c r="B54" s="5">
        <v>2</v>
      </c>
      <c r="C54" s="5" t="s">
        <v>34</v>
      </c>
      <c r="D54" s="5"/>
      <c r="E54" s="5"/>
      <c r="F54" s="5"/>
      <c r="G54" s="5"/>
      <c r="H54" s="5"/>
      <c r="I54" s="5"/>
      <c r="J54" s="5"/>
      <c r="K54" s="5"/>
      <c r="L54" s="5"/>
      <c r="M54" s="5"/>
      <c r="N54" s="5"/>
    </row>
    <row r="55" spans="2:14" ht="300">
      <c r="B55" s="5"/>
      <c r="C55" s="27" t="s">
        <v>85</v>
      </c>
      <c r="D55" s="27" t="s">
        <v>67</v>
      </c>
      <c r="E55" s="27" t="s">
        <v>86</v>
      </c>
      <c r="F55" s="12">
        <v>27</v>
      </c>
      <c r="G55" s="12">
        <v>0</v>
      </c>
      <c r="H55" s="12">
        <v>27</v>
      </c>
      <c r="I55" s="12">
        <v>27</v>
      </c>
      <c r="J55" s="12">
        <v>0</v>
      </c>
      <c r="K55" s="12">
        <v>27</v>
      </c>
      <c r="L55" s="12">
        <f>I55-F55</f>
        <v>0</v>
      </c>
      <c r="M55" s="12">
        <f>J55-G55</f>
        <v>0</v>
      </c>
      <c r="N55" s="12">
        <f>K55-H55</f>
        <v>0</v>
      </c>
    </row>
    <row r="56" spans="2:14" ht="18.75">
      <c r="B56" s="88" t="s">
        <v>87</v>
      </c>
      <c r="C56" s="89"/>
      <c r="D56" s="89"/>
      <c r="E56" s="89"/>
      <c r="F56" s="89"/>
      <c r="G56" s="89"/>
      <c r="H56" s="89"/>
      <c r="I56" s="89"/>
      <c r="J56" s="89"/>
      <c r="K56" s="89"/>
      <c r="L56" s="89"/>
      <c r="M56" s="89"/>
      <c r="N56" s="90"/>
    </row>
    <row r="57" spans="2:14" ht="18.75">
      <c r="B57" s="5">
        <v>3</v>
      </c>
      <c r="C57" s="5" t="s">
        <v>35</v>
      </c>
      <c r="D57" s="5"/>
      <c r="E57" s="5"/>
      <c r="F57" s="5"/>
      <c r="G57" s="5"/>
      <c r="H57" s="5"/>
      <c r="I57" s="5"/>
      <c r="J57" s="5"/>
      <c r="K57" s="5"/>
      <c r="L57" s="5"/>
      <c r="M57" s="5"/>
      <c r="N57" s="5"/>
    </row>
    <row r="58" spans="2:14" ht="37.5">
      <c r="B58" s="35"/>
      <c r="C58" s="26" t="s">
        <v>88</v>
      </c>
      <c r="D58" s="26" t="s">
        <v>67</v>
      </c>
      <c r="E58" s="26" t="s">
        <v>68</v>
      </c>
      <c r="F58" s="37">
        <v>4500</v>
      </c>
      <c r="G58" s="37">
        <v>0</v>
      </c>
      <c r="H58" s="37">
        <v>4500</v>
      </c>
      <c r="I58" s="37">
        <v>8308</v>
      </c>
      <c r="J58" s="37">
        <v>0</v>
      </c>
      <c r="K58" s="37">
        <v>8308</v>
      </c>
      <c r="L58" s="37">
        <f aca="true" t="shared" si="1" ref="L58:N59">I58-F58</f>
        <v>3808</v>
      </c>
      <c r="M58" s="37">
        <f t="shared" si="1"/>
        <v>0</v>
      </c>
      <c r="N58" s="37">
        <f t="shared" si="1"/>
        <v>3808</v>
      </c>
    </row>
    <row r="59" spans="2:14" ht="31.5">
      <c r="B59" s="23"/>
      <c r="C59" s="33" t="s">
        <v>89</v>
      </c>
      <c r="D59" s="33" t="s">
        <v>67</v>
      </c>
      <c r="E59" s="33" t="s">
        <v>68</v>
      </c>
      <c r="F59" s="34">
        <v>5</v>
      </c>
      <c r="G59" s="34">
        <v>0</v>
      </c>
      <c r="H59" s="34">
        <v>5</v>
      </c>
      <c r="I59" s="34">
        <v>6</v>
      </c>
      <c r="J59" s="34">
        <v>0</v>
      </c>
      <c r="K59" s="34">
        <v>6</v>
      </c>
      <c r="L59" s="34">
        <f t="shared" si="1"/>
        <v>1</v>
      </c>
      <c r="M59" s="34">
        <f t="shared" si="1"/>
        <v>0</v>
      </c>
      <c r="N59" s="34">
        <f t="shared" si="1"/>
        <v>1</v>
      </c>
    </row>
    <row r="60" spans="2:14" ht="18.75">
      <c r="B60" s="91" t="s">
        <v>33</v>
      </c>
      <c r="C60" s="92"/>
      <c r="D60" s="92"/>
      <c r="E60" s="92"/>
      <c r="F60" s="92"/>
      <c r="G60" s="92"/>
      <c r="H60" s="92"/>
      <c r="I60" s="92"/>
      <c r="J60" s="92"/>
      <c r="K60" s="92"/>
      <c r="L60" s="92"/>
      <c r="M60" s="92"/>
      <c r="N60" s="93"/>
    </row>
    <row r="61" spans="2:14" ht="18.75">
      <c r="B61" s="73" t="s">
        <v>92</v>
      </c>
      <c r="C61" s="74"/>
      <c r="D61" s="74"/>
      <c r="E61" s="74"/>
      <c r="F61" s="74"/>
      <c r="G61" s="74"/>
      <c r="H61" s="74"/>
      <c r="I61" s="74"/>
      <c r="J61" s="74"/>
      <c r="K61" s="74"/>
      <c r="L61" s="74"/>
      <c r="M61" s="74"/>
      <c r="N61" s="75"/>
    </row>
    <row r="62" spans="2:14" ht="18.75">
      <c r="B62" s="36">
        <v>4</v>
      </c>
      <c r="C62" s="36" t="s">
        <v>36</v>
      </c>
      <c r="D62" s="36"/>
      <c r="E62" s="36"/>
      <c r="F62" s="36"/>
      <c r="G62" s="36"/>
      <c r="H62" s="36"/>
      <c r="I62" s="36"/>
      <c r="J62" s="36"/>
      <c r="K62" s="36"/>
      <c r="L62" s="36"/>
      <c r="M62" s="36"/>
      <c r="N62" s="36"/>
    </row>
    <row r="63" spans="2:14" ht="93.75">
      <c r="B63" s="5"/>
      <c r="C63" s="27" t="s">
        <v>69</v>
      </c>
      <c r="D63" s="27" t="s">
        <v>70</v>
      </c>
      <c r="E63" s="28" t="s">
        <v>71</v>
      </c>
      <c r="F63" s="12">
        <v>99</v>
      </c>
      <c r="G63" s="12">
        <v>0</v>
      </c>
      <c r="H63" s="12">
        <v>99</v>
      </c>
      <c r="I63" s="12">
        <v>99.5</v>
      </c>
      <c r="J63" s="12">
        <v>0</v>
      </c>
      <c r="K63" s="12">
        <v>99.5</v>
      </c>
      <c r="L63" s="12">
        <v>0.5</v>
      </c>
      <c r="M63" s="12">
        <v>0</v>
      </c>
      <c r="N63" s="12">
        <v>0.5</v>
      </c>
    </row>
    <row r="64" spans="2:14" ht="18.75">
      <c r="B64" s="94" t="s">
        <v>33</v>
      </c>
      <c r="C64" s="44"/>
      <c r="D64" s="44"/>
      <c r="E64" s="44"/>
      <c r="F64" s="44"/>
      <c r="G64" s="44"/>
      <c r="H64" s="44"/>
      <c r="I64" s="44"/>
      <c r="J64" s="44"/>
      <c r="K64" s="44"/>
      <c r="L64" s="44"/>
      <c r="M64" s="44"/>
      <c r="N64" s="95"/>
    </row>
    <row r="65" spans="2:14" ht="18.75">
      <c r="B65" s="73" t="s">
        <v>72</v>
      </c>
      <c r="C65" s="74"/>
      <c r="D65" s="74"/>
      <c r="E65" s="74"/>
      <c r="F65" s="74"/>
      <c r="G65" s="74"/>
      <c r="H65" s="74"/>
      <c r="I65" s="74"/>
      <c r="J65" s="74"/>
      <c r="K65" s="74"/>
      <c r="L65" s="74"/>
      <c r="M65" s="74"/>
      <c r="N65" s="75"/>
    </row>
    <row r="66" spans="2:14" ht="18.75">
      <c r="B66" s="79" t="s">
        <v>37</v>
      </c>
      <c r="C66" s="80"/>
      <c r="D66" s="80"/>
      <c r="E66" s="80"/>
      <c r="F66" s="80"/>
      <c r="G66" s="80"/>
      <c r="H66" s="80"/>
      <c r="I66" s="80"/>
      <c r="J66" s="80"/>
      <c r="K66" s="80"/>
      <c r="L66" s="80"/>
      <c r="M66" s="80"/>
      <c r="N66" s="81"/>
    </row>
    <row r="67" spans="2:14" ht="18.75">
      <c r="B67" s="76" t="s">
        <v>94</v>
      </c>
      <c r="C67" s="77"/>
      <c r="D67" s="77"/>
      <c r="E67" s="77"/>
      <c r="F67" s="77"/>
      <c r="G67" s="77"/>
      <c r="H67" s="77"/>
      <c r="I67" s="77"/>
      <c r="J67" s="77"/>
      <c r="K67" s="77"/>
      <c r="L67" s="77"/>
      <c r="M67" s="77"/>
      <c r="N67" s="78"/>
    </row>
    <row r="69" spans="2:5" ht="18.75">
      <c r="B69" s="92" t="s">
        <v>38</v>
      </c>
      <c r="C69" s="92"/>
      <c r="D69" s="92"/>
      <c r="E69" s="92"/>
    </row>
    <row r="70" spans="2:8" ht="18.75">
      <c r="B70" s="98" t="s">
        <v>90</v>
      </c>
      <c r="C70" s="98"/>
      <c r="D70" s="98"/>
      <c r="E70" s="98"/>
      <c r="F70" s="98"/>
      <c r="G70" s="98"/>
      <c r="H70" s="98"/>
    </row>
    <row r="71" spans="2:5" ht="18.75">
      <c r="B71" s="45" t="s">
        <v>39</v>
      </c>
      <c r="C71" s="45"/>
      <c r="D71" s="45"/>
      <c r="E71" s="45"/>
    </row>
    <row r="72" spans="2:8" ht="37.5">
      <c r="B72" s="96" t="s">
        <v>73</v>
      </c>
      <c r="C72" s="96"/>
      <c r="D72" s="96"/>
      <c r="E72" s="40" t="s">
        <v>40</v>
      </c>
      <c r="G72" s="97" t="s">
        <v>75</v>
      </c>
      <c r="H72" s="97"/>
    </row>
    <row r="73" spans="2:8" ht="18.75">
      <c r="B73" s="14"/>
      <c r="C73" s="15"/>
      <c r="D73" s="40"/>
      <c r="E73" s="15" t="s">
        <v>41</v>
      </c>
      <c r="F73" s="39"/>
      <c r="G73" s="43" t="s">
        <v>42</v>
      </c>
      <c r="H73" s="43"/>
    </row>
    <row r="74" spans="2:8" ht="37.5">
      <c r="B74" s="96" t="s">
        <v>74</v>
      </c>
      <c r="C74" s="96"/>
      <c r="D74" s="96"/>
      <c r="E74" s="40" t="s">
        <v>40</v>
      </c>
      <c r="G74" s="97" t="s">
        <v>76</v>
      </c>
      <c r="H74" s="97"/>
    </row>
    <row r="75" spans="2:8" ht="18.75">
      <c r="B75" s="4"/>
      <c r="C75" s="40"/>
      <c r="D75" s="40"/>
      <c r="E75" s="15" t="s">
        <v>41</v>
      </c>
      <c r="F75" s="1"/>
      <c r="G75" s="43" t="s">
        <v>42</v>
      </c>
      <c r="H75" s="43"/>
    </row>
  </sheetData>
  <sheetProtection/>
  <mergeCells count="66">
    <mergeCell ref="G75:H75"/>
    <mergeCell ref="B71:E71"/>
    <mergeCell ref="B72:D72"/>
    <mergeCell ref="G72:H72"/>
    <mergeCell ref="G73:H73"/>
    <mergeCell ref="B74:D74"/>
    <mergeCell ref="G74:H74"/>
    <mergeCell ref="B64:N64"/>
    <mergeCell ref="B65:N65"/>
    <mergeCell ref="B66:N66"/>
    <mergeCell ref="B67:N67"/>
    <mergeCell ref="B69:E69"/>
    <mergeCell ref="B70:H70"/>
    <mergeCell ref="L47:N47"/>
    <mergeCell ref="B52:N52"/>
    <mergeCell ref="B53:N53"/>
    <mergeCell ref="B56:N56"/>
    <mergeCell ref="B60:N60"/>
    <mergeCell ref="B61:N61"/>
    <mergeCell ref="B47:B48"/>
    <mergeCell ref="C47:C48"/>
    <mergeCell ref="D47:D48"/>
    <mergeCell ref="E47:E48"/>
    <mergeCell ref="F47:H47"/>
    <mergeCell ref="I47:K47"/>
    <mergeCell ref="B36:L36"/>
    <mergeCell ref="B37:L37"/>
    <mergeCell ref="C39:L39"/>
    <mergeCell ref="B41:B42"/>
    <mergeCell ref="C41:C42"/>
    <mergeCell ref="D41:F41"/>
    <mergeCell ref="G41:I41"/>
    <mergeCell ref="J41:L41"/>
    <mergeCell ref="C29:G29"/>
    <mergeCell ref="K30:L30"/>
    <mergeCell ref="C31:C32"/>
    <mergeCell ref="D31:F31"/>
    <mergeCell ref="G31:I31"/>
    <mergeCell ref="J31:L31"/>
    <mergeCell ref="D12:H12"/>
    <mergeCell ref="D13:H13"/>
    <mergeCell ref="G16:I16"/>
    <mergeCell ref="D14:H14"/>
    <mergeCell ref="D15:H15"/>
    <mergeCell ref="B10:I10"/>
    <mergeCell ref="B11:I11"/>
    <mergeCell ref="B12:B13"/>
    <mergeCell ref="J12:L12"/>
    <mergeCell ref="J13:L13"/>
    <mergeCell ref="B14:B15"/>
    <mergeCell ref="J14:L14"/>
    <mergeCell ref="J15:L15"/>
    <mergeCell ref="B16:B17"/>
    <mergeCell ref="D16:E16"/>
    <mergeCell ref="J16:L16"/>
    <mergeCell ref="D17:E17"/>
    <mergeCell ref="H17:I17"/>
    <mergeCell ref="C25:G25"/>
    <mergeCell ref="C26:L26"/>
    <mergeCell ref="C27:L27"/>
    <mergeCell ref="J17:L17"/>
    <mergeCell ref="C18:G18"/>
    <mergeCell ref="C19:L19"/>
    <mergeCell ref="C20:L20"/>
    <mergeCell ref="C22:G22"/>
    <mergeCell ref="B23:L23"/>
  </mergeCells>
  <printOptions/>
  <pageMargins left="0.3937007874015748" right="0.1968503937007874" top="0.7480314960629921" bottom="0.7480314960629921" header="0.31496062992125984" footer="0.31496062992125984"/>
  <pageSetup fitToHeight="1" fitToWidth="1" horizontalDpi="600" verticalDpi="600" orientation="landscape"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Романовская</dc:creator>
  <cp:keywords/>
  <dc:description/>
  <cp:lastModifiedBy>Наталья Романовская</cp:lastModifiedBy>
  <cp:lastPrinted>2021-01-12T13:21:14Z</cp:lastPrinted>
  <dcterms:created xsi:type="dcterms:W3CDTF">2021-01-05T11:11:46Z</dcterms:created>
  <dcterms:modified xsi:type="dcterms:W3CDTF">2021-01-14T09:44:36Z</dcterms:modified>
  <cp:category/>
  <cp:version/>
  <cp:contentType/>
  <cp:contentStatus/>
</cp:coreProperties>
</file>