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'1115011'!$A$1:$M$71</definedName>
  </definedNames>
  <calcPr fullCalcOnLoad="1"/>
</workbook>
</file>

<file path=xl/sharedStrings.xml><?xml version="1.0" encoding="utf-8"?>
<sst xmlns="http://schemas.openxmlformats.org/spreadsheetml/2006/main" count="193" uniqueCount="122">
  <si>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</si>
  <si>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</si>
  <si>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</si>
  <si>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</si>
  <si>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</si>
  <si>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</si>
  <si>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</si>
  <si>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</si>
  <si>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</si>
  <si>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</si>
  <si>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</si>
  <si>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</si>
  <si>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</si>
  <si>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</si>
  <si>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</si>
  <si>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</si>
  <si>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</si>
  <si>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</si>
  <si>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</si>
  <si>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</si>
  <si>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</si>
  <si>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</si>
  <si>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</si>
  <si>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</si>
  <si>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</si>
  <si>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</si>
  <si>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</si>
  <si>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</si>
  <si>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</si>
  <si>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</si>
  <si>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</si>
  <si>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</si>
  <si>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</si>
  <si>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</si>
  <si>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</si>
  <si>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</si>
  <si>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</si>
  <si>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</si>
  <si>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</si>
  <si>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</si>
  <si>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</si>
  <si>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</si>
  <si>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</si>
  <si>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</si>
  <si>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</si>
  <si>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</si>
  <si>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</si>
  <si>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</si>
  <si>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</si>
  <si>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</si>
  <si>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</si>
  <si>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</si>
  <si>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</si>
  <si>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</si>
  <si>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</si>
  <si>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</si>
  <si>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</si>
  <si>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</si>
  <si>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</si>
  <si>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</si>
  <si>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</si>
  <si>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</si>
  <si>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</si>
  <si>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</si>
  <si>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</si>
  <si>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</si>
  <si>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</si>
  <si>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</si>
  <si>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</si>
  <si>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</si>
  <si>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</si>
  <si>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</si>
  <si>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</si>
  <si>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</si>
  <si>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</si>
  <si>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</si>
  <si>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</si>
  <si>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</si>
  <si>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</si>
  <si>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</si>
  <si>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</si>
  <si>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</si>
  <si>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</si>
  <si>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</si>
  <si>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</si>
  <si>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</si>
  <si>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</si>
  <si>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</si>
  <si>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</si>
  <si>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</si>
  <si>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</si>
  <si>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</si>
  <si>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</si>
  <si>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</si>
  <si>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</si>
  <si>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розрахунок</t>
  </si>
  <si>
    <t>од.</t>
  </si>
  <si>
    <t>1040</t>
  </si>
  <si>
    <t>осіб</t>
  </si>
  <si>
    <t>Світлана Лавренко</t>
  </si>
  <si>
    <t>Олена Свириденко</t>
  </si>
  <si>
    <t>Заходи державної політики з питань дітей та їх соціального захисту</t>
  </si>
  <si>
    <t>Реалізація державної політики у сфері соціально-правового захисту дітей, запобігання дитячої бездоглядності та безпритульності, вчиненню дітьми правопорушень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</si>
  <si>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</si>
  <si>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</t>
  </si>
  <si>
    <t>Організація перевезення дітей в дитячі заклади оздоровлення та відпочинку, проведення міських акцій, заходів для дітей пільгових категорій, нагородження обдарованих дітей відзнакою Криворізького міського голови</t>
  </si>
  <si>
    <t>Програма реалізації державної та місцевої політики поліпшення становища дітей, молоді, жінок і сімї у м. Кривому розі на 2017-2019 роки</t>
  </si>
  <si>
    <t>Обсяг видатків на здійснення регіональних заходів державної політики з питань дітей</t>
  </si>
  <si>
    <t>Рішення міської ради від 30.10.2019 №4153 "Про внесення змін до рішення міської ради від 26.12.2018 №3274 "Про міський бюджет на 2019 рік"</t>
  </si>
  <si>
    <t>Кількість регіональних заходів державної політики з питань дітей</t>
  </si>
  <si>
    <t>Рішення Криворізької міської ради від 21.12.2016 №1189 "Про затвердження Програми реалізації державної та місцевої політики поліпшення становища дітей, молоді, жінок і сімї у м. Кривому розі на 2017-2019 роки, зі змінами</t>
  </si>
  <si>
    <t>Кількість учасників регіональних заходів державної політики з питань дітей</t>
  </si>
  <si>
    <t>Розрахунок на підставі фактичних даних за 10 місяців  та очікувані листопад-грудень 2019 року  (накази, щомісячні плани роботи департаменту</t>
  </si>
  <si>
    <t>Середні витрати на забезпечення участі у регіональних заходах державної політики з питань дітей одного учасника</t>
  </si>
  <si>
    <t>Середні витрати на проведення регіонального заходу державної політики з питань дітей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</si>
  <si>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</si>
  <si>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</si>
  <si>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</t>
  </si>
  <si>
    <t>Аналіз стану виконання результативних показників: результативні показники щодо організації заходів державної політики з питань дітей та їх соціального захисту виконані з урахуванням фактичної потреби, щодо кількості дітей, які отримали путівки на оздоровлення, вартості наданих послуг</t>
  </si>
  <si>
    <t>Пояснення щодо причин розбіжностей між фактичними та затвердженими результативними показниками: різниця обумовлена меншою вартістю наданих транспортних послуг для перевезення дітей у заклади оздоровлення, ніж планувалося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</si>
  <si>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різниця обумовлена меншою вартістю наданих транспортних послуг для перевезення дітей у заклади оздоровлення, ніж планувалося</t>
  </si>
  <si>
    <t>__Виконання бюджетної програми у 2019 році забезпечило  здійснення департаментом  своїх функцій та повноважень у межах, визначених законами. 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</si>
</sst>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52" fillId="0" borderId="11" xfId="0" applyFont="1" applyBorder="1" applyAlignment="1">
      <alignment wrapText="1"/>
    </xf>
    <xf numFmtId="0" fontId="44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7" t="s">
        <v>78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25"/>
      <c r="E4" s="25" t="s">
        <v>0</v>
      </c>
    </row>
    <row r="5" spans="1:7" ht="15.75">
      <c r="A5" s="25"/>
      <c r="E5" s="79" t="s">
        <v>1</v>
      </c>
      <c r="F5" s="79"/>
      <c r="G5" s="79"/>
    </row>
    <row r="6" spans="1:7" ht="32.25" customHeight="1">
      <c r="A6" s="25"/>
      <c r="B6" s="25"/>
      <c r="E6" s="80" t="s">
        <v>90</v>
      </c>
      <c r="F6" s="80"/>
      <c r="G6" s="80"/>
    </row>
    <row r="7" spans="1:7" ht="15" customHeight="1">
      <c r="A7" s="25"/>
      <c r="E7" s="69" t="s">
        <v>2</v>
      </c>
      <c r="F7" s="69"/>
      <c r="G7" s="69"/>
    </row>
    <row r="8" spans="1:7" ht="15.75">
      <c r="A8" s="25"/>
      <c r="B8" s="25"/>
      <c r="E8" s="81"/>
      <c r="F8" s="81"/>
      <c r="G8" s="81"/>
    </row>
    <row r="9" spans="1:7" ht="15" customHeight="1">
      <c r="A9" s="25"/>
      <c r="E9" s="69"/>
      <c r="F9" s="69"/>
      <c r="G9" s="69"/>
    </row>
    <row r="10" spans="1:7" ht="15.75">
      <c r="A10" s="25"/>
      <c r="E10" s="70" t="s">
        <v>3</v>
      </c>
      <c r="F10" s="70"/>
      <c r="G10" s="70"/>
    </row>
    <row r="13" spans="1:7" ht="15.75">
      <c r="A13" s="76" t="s">
        <v>4</v>
      </c>
      <c r="B13" s="76"/>
      <c r="C13" s="76"/>
      <c r="D13" s="76"/>
      <c r="E13" s="76"/>
      <c r="F13" s="76"/>
      <c r="G13" s="76"/>
    </row>
    <row r="14" spans="1:7" ht="15.75">
      <c r="A14" s="76" t="s">
        <v>5</v>
      </c>
      <c r="B14" s="76"/>
      <c r="C14" s="76"/>
      <c r="D14" s="76"/>
      <c r="E14" s="76"/>
      <c r="F14" s="76"/>
      <c r="G14" s="76"/>
    </row>
    <row r="17" spans="1:16" ht="15">
      <c r="A17" s="27" t="s">
        <v>79</v>
      </c>
      <c r="B17" s="27"/>
      <c r="C17" s="27"/>
      <c r="D17" s="62"/>
      <c r="E17" s="62"/>
      <c r="F17" s="27"/>
      <c r="G17" s="41"/>
      <c r="H17" s="34"/>
      <c r="I17" s="34"/>
      <c r="J17" s="34"/>
      <c r="K17" s="34"/>
      <c r="L17" s="66"/>
      <c r="M17" s="66"/>
      <c r="N17" s="34"/>
      <c r="O17" s="66"/>
      <c r="P17" s="66"/>
    </row>
    <row r="18" spans="1:16" ht="15" customHeight="1">
      <c r="A18" s="63" t="s">
        <v>2</v>
      </c>
      <c r="B18" s="63"/>
      <c r="C18" s="63"/>
      <c r="D18" s="64" t="s">
        <v>80</v>
      </c>
      <c r="E18" s="64"/>
      <c r="F18" s="28"/>
      <c r="G18" s="42" t="s">
        <v>81</v>
      </c>
      <c r="H18" s="38"/>
      <c r="I18" s="61"/>
      <c r="J18" s="61"/>
      <c r="K18" s="61"/>
      <c r="L18" s="67"/>
      <c r="M18" s="67"/>
      <c r="N18" s="35"/>
      <c r="O18" s="68"/>
      <c r="P18" s="68"/>
    </row>
    <row r="19" spans="1:16" ht="15">
      <c r="A19" s="29" t="s">
        <v>82</v>
      </c>
      <c r="B19" s="29"/>
      <c r="C19" s="29"/>
      <c r="D19" s="29"/>
      <c r="E19" s="29"/>
      <c r="F19" s="29"/>
      <c r="G19" s="43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63" t="s">
        <v>38</v>
      </c>
      <c r="B20" s="63"/>
      <c r="C20" s="63"/>
      <c r="D20" s="65" t="s">
        <v>83</v>
      </c>
      <c r="E20" s="65"/>
      <c r="F20" s="28"/>
      <c r="G20" s="42" t="s">
        <v>81</v>
      </c>
      <c r="H20" s="38"/>
      <c r="I20" s="61"/>
      <c r="J20" s="61"/>
      <c r="K20" s="61"/>
      <c r="L20" s="61"/>
      <c r="M20" s="61"/>
      <c r="N20" s="35"/>
      <c r="O20" s="68"/>
      <c r="P20" s="68"/>
    </row>
    <row r="21" spans="1:16" ht="15">
      <c r="A21" s="30" t="s">
        <v>84</v>
      </c>
      <c r="B21" s="31"/>
      <c r="C21" s="73"/>
      <c r="D21" s="73"/>
      <c r="E21" s="73"/>
      <c r="F21" s="40"/>
      <c r="G21" s="31"/>
      <c r="H21" s="37"/>
      <c r="I21" s="30"/>
      <c r="J21" s="37"/>
      <c r="K21" s="60"/>
      <c r="L21" s="60"/>
      <c r="M21" s="60"/>
      <c r="N21" s="60"/>
      <c r="O21" s="60"/>
      <c r="P21" s="37"/>
    </row>
    <row r="22" spans="2:16" ht="56.25" customHeight="1">
      <c r="B22" s="32" t="s">
        <v>85</v>
      </c>
      <c r="C22" s="33" t="s">
        <v>86</v>
      </c>
      <c r="D22" s="28" t="s">
        <v>87</v>
      </c>
      <c r="E22" s="63" t="s">
        <v>88</v>
      </c>
      <c r="F22" s="63"/>
      <c r="G22" s="33" t="s">
        <v>89</v>
      </c>
      <c r="H22" s="39"/>
      <c r="I22" s="32"/>
      <c r="J22" s="32"/>
      <c r="K22" s="61"/>
      <c r="L22" s="61"/>
      <c r="M22" s="61"/>
      <c r="N22" s="61"/>
      <c r="O22" s="61"/>
      <c r="P22" s="35"/>
    </row>
    <row r="23" spans="1:7" ht="42" customHeight="1">
      <c r="A23" s="23" t="s">
        <v>10</v>
      </c>
      <c r="B23" s="70" t="s">
        <v>11</v>
      </c>
      <c r="C23" s="70"/>
      <c r="D23" s="70"/>
      <c r="E23" s="70"/>
      <c r="F23" s="70"/>
      <c r="G23" s="70"/>
    </row>
    <row r="24" spans="1:7" ht="15.75">
      <c r="A24" s="23" t="s">
        <v>12</v>
      </c>
      <c r="B24" s="70" t="s">
        <v>13</v>
      </c>
      <c r="C24" s="70"/>
      <c r="D24" s="70"/>
      <c r="E24" s="70"/>
      <c r="F24" s="70"/>
      <c r="G24" s="70"/>
    </row>
    <row r="25" spans="1:7" ht="15.75">
      <c r="A25" s="23" t="s">
        <v>14</v>
      </c>
      <c r="B25" s="70" t="s">
        <v>50</v>
      </c>
      <c r="C25" s="70"/>
      <c r="D25" s="70"/>
      <c r="E25" s="70"/>
      <c r="F25" s="70"/>
      <c r="G25" s="70"/>
    </row>
    <row r="26" ht="15.75">
      <c r="A26" s="1"/>
    </row>
    <row r="27" spans="1:7" ht="15.75">
      <c r="A27" s="21" t="s">
        <v>16</v>
      </c>
      <c r="B27" s="71" t="s">
        <v>51</v>
      </c>
      <c r="C27" s="71"/>
      <c r="D27" s="71"/>
      <c r="E27" s="71"/>
      <c r="F27" s="71"/>
      <c r="G27" s="71"/>
    </row>
    <row r="28" spans="1:7" ht="15.75">
      <c r="A28" s="21"/>
      <c r="B28" s="71"/>
      <c r="C28" s="71"/>
      <c r="D28" s="71"/>
      <c r="E28" s="71"/>
      <c r="F28" s="71"/>
      <c r="G28" s="71"/>
    </row>
    <row r="29" spans="1:7" ht="15.75">
      <c r="A29" s="21"/>
      <c r="B29" s="71"/>
      <c r="C29" s="71"/>
      <c r="D29" s="71"/>
      <c r="E29" s="71"/>
      <c r="F29" s="71"/>
      <c r="G29" s="71"/>
    </row>
    <row r="30" spans="1:7" ht="15.75">
      <c r="A30" s="21"/>
      <c r="B30" s="71"/>
      <c r="C30" s="71"/>
      <c r="D30" s="71"/>
      <c r="E30" s="71"/>
      <c r="F30" s="71"/>
      <c r="G30" s="71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0" t="s">
        <v>53</v>
      </c>
      <c r="C33" s="70"/>
      <c r="D33" s="70"/>
      <c r="E33" s="70"/>
      <c r="F33" s="70"/>
      <c r="G33" s="70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1" t="s">
        <v>17</v>
      </c>
      <c r="C35" s="71"/>
      <c r="D35" s="71"/>
      <c r="E35" s="71"/>
      <c r="F35" s="71"/>
      <c r="G35" s="71"/>
    </row>
    <row r="36" spans="1:7" ht="15.75">
      <c r="A36" s="21"/>
      <c r="B36" s="71"/>
      <c r="C36" s="71"/>
      <c r="D36" s="71"/>
      <c r="E36" s="71"/>
      <c r="F36" s="71"/>
      <c r="G36" s="71"/>
    </row>
    <row r="37" spans="1:7" ht="15.75">
      <c r="A37" s="21"/>
      <c r="B37" s="71"/>
      <c r="C37" s="71"/>
      <c r="D37" s="71"/>
      <c r="E37" s="71"/>
      <c r="F37" s="71"/>
      <c r="G37" s="71"/>
    </row>
    <row r="38" spans="1:7" ht="15.75">
      <c r="A38" s="21"/>
      <c r="B38" s="71"/>
      <c r="C38" s="71"/>
      <c r="D38" s="71"/>
      <c r="E38" s="71"/>
      <c r="F38" s="71"/>
      <c r="G38" s="71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1" t="s">
        <v>23</v>
      </c>
      <c r="B47" s="71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4" t="s">
        <v>27</v>
      </c>
      <c r="B50" s="70" t="s">
        <v>25</v>
      </c>
      <c r="C50" s="70"/>
      <c r="D50" s="70"/>
      <c r="E50" s="70"/>
      <c r="F50" s="70"/>
      <c r="G50" s="70"/>
    </row>
    <row r="51" spans="1:2" ht="15.75">
      <c r="A51" s="74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1" t="s">
        <v>23</v>
      </c>
      <c r="B58" s="71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0" t="s">
        <v>28</v>
      </c>
      <c r="C61" s="70"/>
      <c r="D61" s="70"/>
      <c r="E61" s="70"/>
      <c r="F61" s="70"/>
      <c r="G61" s="70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5" t="s">
        <v>56</v>
      </c>
      <c r="B76" s="75"/>
      <c r="C76" s="75"/>
      <c r="D76" s="25"/>
    </row>
    <row r="77" spans="1:7" ht="32.25" customHeight="1">
      <c r="A77" s="75"/>
      <c r="B77" s="75"/>
      <c r="C77" s="75"/>
      <c r="D77" s="24"/>
      <c r="E77" s="5"/>
      <c r="F77" s="72"/>
      <c r="G77" s="72"/>
    </row>
    <row r="78" spans="1:7" ht="15.75">
      <c r="A78" s="3"/>
      <c r="B78" s="23"/>
      <c r="D78" s="20" t="s">
        <v>36</v>
      </c>
      <c r="F78" s="69" t="s">
        <v>61</v>
      </c>
      <c r="G78" s="69"/>
    </row>
    <row r="79" spans="1:4" ht="15.75">
      <c r="A79" s="70" t="s">
        <v>37</v>
      </c>
      <c r="B79" s="70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0" t="s">
        <v>58</v>
      </c>
      <c r="B81" s="70"/>
      <c r="C81" s="70"/>
      <c r="D81" s="24"/>
      <c r="E81" s="5"/>
      <c r="F81" s="72"/>
      <c r="G81" s="72"/>
    </row>
    <row r="82" spans="1:7" ht="15.75">
      <c r="A82" s="25"/>
      <c r="B82" s="23"/>
      <c r="C82" s="23"/>
      <c r="D82" s="20" t="s">
        <v>36</v>
      </c>
      <c r="F82" s="69" t="s">
        <v>61</v>
      </c>
      <c r="G82" s="69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55">
      <selection activeCell="I67" sqref="I67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7" t="s">
        <v>77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76" t="s">
        <v>41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>
      <c r="A6" s="76" t="s">
        <v>91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>
      <c r="A7" s="74" t="s">
        <v>6</v>
      </c>
      <c r="B7" s="8">
        <v>42662133</v>
      </c>
      <c r="C7" s="6"/>
      <c r="E7" s="89" t="s">
        <v>92</v>
      </c>
      <c r="F7" s="83"/>
      <c r="G7" s="83"/>
      <c r="H7" s="83"/>
      <c r="I7" s="83"/>
      <c r="J7" s="83"/>
      <c r="K7" s="83"/>
      <c r="L7" s="83"/>
      <c r="M7" s="83"/>
    </row>
    <row r="8" spans="1:13" ht="15" customHeight="1">
      <c r="A8" s="74"/>
      <c r="B8" s="15" t="s">
        <v>49</v>
      </c>
      <c r="C8" s="6"/>
      <c r="E8" s="84" t="s">
        <v>39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4" t="s">
        <v>7</v>
      </c>
      <c r="B9" s="8">
        <v>42662133</v>
      </c>
      <c r="C9" s="6"/>
      <c r="E9" s="89" t="s">
        <v>92</v>
      </c>
      <c r="F9" s="83"/>
      <c r="G9" s="83"/>
      <c r="H9" s="83"/>
      <c r="I9" s="83"/>
      <c r="J9" s="83"/>
      <c r="K9" s="83"/>
      <c r="L9" s="83"/>
      <c r="M9" s="83"/>
    </row>
    <row r="10" spans="1:13" ht="15" customHeight="1">
      <c r="A10" s="74"/>
      <c r="B10" s="15" t="s">
        <v>49</v>
      </c>
      <c r="C10" s="6"/>
      <c r="E10" s="90" t="s">
        <v>38</v>
      </c>
      <c r="F10" s="90"/>
      <c r="G10" s="90"/>
      <c r="H10" s="90"/>
      <c r="I10" s="90"/>
      <c r="J10" s="90"/>
      <c r="K10" s="90"/>
      <c r="L10" s="90"/>
      <c r="M10" s="90"/>
    </row>
    <row r="11" spans="1:13" ht="15.75">
      <c r="A11" s="74" t="s">
        <v>8</v>
      </c>
      <c r="B11" s="44">
        <v>1113112</v>
      </c>
      <c r="C11" s="51" t="s">
        <v>97</v>
      </c>
      <c r="E11" s="83" t="s">
        <v>101</v>
      </c>
      <c r="F11" s="83"/>
      <c r="G11" s="83"/>
      <c r="H11" s="83"/>
      <c r="I11" s="83"/>
      <c r="J11" s="83"/>
      <c r="K11" s="83"/>
      <c r="L11" s="83"/>
      <c r="M11" s="83"/>
    </row>
    <row r="12" spans="1:13" ht="34.5" customHeight="1">
      <c r="A12" s="74"/>
      <c r="B12" s="26" t="s">
        <v>93</v>
      </c>
      <c r="C12" s="9" t="s">
        <v>9</v>
      </c>
      <c r="E12" s="84" t="s">
        <v>40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88" t="s">
        <v>62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ht="15.75">
      <c r="A14" s="1"/>
    </row>
    <row r="15" spans="1:13" ht="31.5">
      <c r="A15" s="7" t="s">
        <v>48</v>
      </c>
      <c r="B15" s="71" t="s">
        <v>51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26.25" customHeight="1">
      <c r="A16" s="7">
        <v>1</v>
      </c>
      <c r="B16" s="85" t="s">
        <v>102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ht="15.75">
      <c r="A17" s="1"/>
    </row>
    <row r="18" ht="15.75">
      <c r="A18" s="16" t="s">
        <v>63</v>
      </c>
    </row>
    <row r="19" ht="15.75">
      <c r="A19" s="45" t="s">
        <v>103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71" t="s">
        <v>17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5.75">
      <c r="A23" s="7">
        <v>1</v>
      </c>
      <c r="B23" s="91" t="s">
        <v>104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ht="15.75">
      <c r="A24" s="1"/>
    </row>
    <row r="25" ht="15.75">
      <c r="A25" s="16" t="s">
        <v>65</v>
      </c>
    </row>
    <row r="26" spans="1:2" ht="16.5" customHeight="1">
      <c r="A26" s="74" t="s">
        <v>54</v>
      </c>
      <c r="B26" s="74"/>
    </row>
    <row r="27" ht="15.75">
      <c r="A27" s="1"/>
    </row>
    <row r="28" spans="1:26" ht="30" customHeight="1">
      <c r="A28" s="71" t="s">
        <v>48</v>
      </c>
      <c r="B28" s="71" t="s">
        <v>66</v>
      </c>
      <c r="C28" s="71"/>
      <c r="D28" s="71"/>
      <c r="E28" s="71" t="s">
        <v>42</v>
      </c>
      <c r="F28" s="71"/>
      <c r="G28" s="71"/>
      <c r="H28" s="71" t="s">
        <v>67</v>
      </c>
      <c r="I28" s="71"/>
      <c r="J28" s="71"/>
      <c r="K28" s="71" t="s">
        <v>43</v>
      </c>
      <c r="L28" s="71"/>
      <c r="M28" s="71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33" customHeight="1">
      <c r="A29" s="71"/>
      <c r="B29" s="71"/>
      <c r="C29" s="71"/>
      <c r="D29" s="71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71">
        <v>2</v>
      </c>
      <c r="C30" s="71"/>
      <c r="D30" s="71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2.75" customHeight="1">
      <c r="A31" s="47">
        <v>1</v>
      </c>
      <c r="B31" s="85" t="s">
        <v>105</v>
      </c>
      <c r="C31" s="86"/>
      <c r="D31" s="87"/>
      <c r="E31" s="58">
        <v>298890</v>
      </c>
      <c r="F31" s="46">
        <v>0</v>
      </c>
      <c r="G31" s="52">
        <f>E31+F31</f>
        <v>298890</v>
      </c>
      <c r="H31" s="46">
        <v>295363.2</v>
      </c>
      <c r="I31" s="46">
        <v>0</v>
      </c>
      <c r="J31" s="52">
        <f>H31+I31</f>
        <v>295363.2</v>
      </c>
      <c r="K31" s="46">
        <f>H31-E31</f>
        <v>-3526.7999999999884</v>
      </c>
      <c r="L31" s="46">
        <v>0</v>
      </c>
      <c r="M31" s="46">
        <f>K31</f>
        <v>-3526.7999999999884</v>
      </c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>
      <c r="A32" s="7"/>
      <c r="B32" s="85" t="s">
        <v>23</v>
      </c>
      <c r="C32" s="86"/>
      <c r="D32" s="87"/>
      <c r="E32" s="46">
        <f>E31</f>
        <v>298890</v>
      </c>
      <c r="F32" s="46">
        <f aca="true" t="shared" si="0" ref="F32:M32">F31</f>
        <v>0</v>
      </c>
      <c r="G32" s="46">
        <f t="shared" si="0"/>
        <v>298890</v>
      </c>
      <c r="H32" s="46">
        <f t="shared" si="0"/>
        <v>295363.2</v>
      </c>
      <c r="I32" s="46">
        <f t="shared" si="0"/>
        <v>0</v>
      </c>
      <c r="J32" s="46">
        <f t="shared" si="0"/>
        <v>295363.2</v>
      </c>
      <c r="K32" s="46">
        <f t="shared" si="0"/>
        <v>-3526.7999999999884</v>
      </c>
      <c r="L32" s="46">
        <f t="shared" si="0"/>
        <v>0</v>
      </c>
      <c r="M32" s="46">
        <f t="shared" si="0"/>
        <v>-3526.7999999999884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96" t="s">
        <v>120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33" customHeight="1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2" ht="18" customHeight="1">
      <c r="A36" s="74" t="s">
        <v>54</v>
      </c>
      <c r="B36" s="74"/>
    </row>
    <row r="37" ht="15.75">
      <c r="A37" s="1"/>
    </row>
    <row r="38" spans="1:13" ht="31.5" customHeight="1">
      <c r="A38" s="71" t="s">
        <v>16</v>
      </c>
      <c r="B38" s="71" t="s">
        <v>69</v>
      </c>
      <c r="C38" s="71"/>
      <c r="D38" s="71"/>
      <c r="E38" s="71" t="s">
        <v>42</v>
      </c>
      <c r="F38" s="71"/>
      <c r="G38" s="71"/>
      <c r="H38" s="71" t="s">
        <v>67</v>
      </c>
      <c r="I38" s="71"/>
      <c r="J38" s="71"/>
      <c r="K38" s="71" t="s">
        <v>43</v>
      </c>
      <c r="L38" s="71"/>
      <c r="M38" s="71"/>
    </row>
    <row r="39" spans="1:13" ht="33.75" customHeight="1">
      <c r="A39" s="71"/>
      <c r="B39" s="71"/>
      <c r="C39" s="71"/>
      <c r="D39" s="71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71">
        <v>2</v>
      </c>
      <c r="C40" s="71"/>
      <c r="D40" s="71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71" t="s">
        <v>106</v>
      </c>
      <c r="C41" s="71"/>
      <c r="D41" s="71"/>
      <c r="E41" s="46">
        <f>E32</f>
        <v>298890</v>
      </c>
      <c r="F41" s="46">
        <f aca="true" t="shared" si="1" ref="F41:M41">F32</f>
        <v>0</v>
      </c>
      <c r="G41" s="46">
        <f>E41+F41</f>
        <v>298890</v>
      </c>
      <c r="H41" s="46">
        <v>295363.2</v>
      </c>
      <c r="I41" s="46">
        <f t="shared" si="1"/>
        <v>0</v>
      </c>
      <c r="J41" s="46">
        <f>H41+I41</f>
        <v>295363.2</v>
      </c>
      <c r="K41" s="46">
        <f t="shared" si="1"/>
        <v>-3526.7999999999884</v>
      </c>
      <c r="L41" s="46">
        <f t="shared" si="1"/>
        <v>0</v>
      </c>
      <c r="M41" s="46">
        <f t="shared" si="1"/>
        <v>-3526.7999999999884</v>
      </c>
    </row>
    <row r="42" ht="15.75">
      <c r="A42" s="1"/>
    </row>
    <row r="43" ht="15.75">
      <c r="A43" s="16" t="s">
        <v>70</v>
      </c>
    </row>
    <row r="44" ht="15.75">
      <c r="A44" s="1"/>
    </row>
    <row r="45" spans="1:13" ht="29.25" customHeight="1">
      <c r="A45" s="71" t="s">
        <v>16</v>
      </c>
      <c r="B45" s="71" t="s">
        <v>47</v>
      </c>
      <c r="C45" s="71" t="s">
        <v>30</v>
      </c>
      <c r="D45" s="71" t="s">
        <v>31</v>
      </c>
      <c r="E45" s="71" t="s">
        <v>42</v>
      </c>
      <c r="F45" s="71"/>
      <c r="G45" s="71"/>
      <c r="H45" s="71" t="s">
        <v>71</v>
      </c>
      <c r="I45" s="71"/>
      <c r="J45" s="71"/>
      <c r="K45" s="71" t="s">
        <v>43</v>
      </c>
      <c r="L45" s="71"/>
      <c r="M45" s="71"/>
    </row>
    <row r="46" spans="1:13" ht="30.75" customHeight="1">
      <c r="A46" s="71"/>
      <c r="B46" s="71"/>
      <c r="C46" s="71"/>
      <c r="D46" s="71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7.5" customHeight="1">
      <c r="A49" s="50"/>
      <c r="B49" s="57" t="s">
        <v>107</v>
      </c>
      <c r="C49" s="49" t="s">
        <v>94</v>
      </c>
      <c r="D49" s="49" t="s">
        <v>108</v>
      </c>
      <c r="E49" s="58">
        <v>298890</v>
      </c>
      <c r="F49" s="46">
        <v>0</v>
      </c>
      <c r="G49" s="46">
        <f>E49+F49</f>
        <v>298890</v>
      </c>
      <c r="H49" s="46">
        <v>295363.2</v>
      </c>
      <c r="I49" s="46">
        <v>0</v>
      </c>
      <c r="J49" s="46">
        <f>H49+I49</f>
        <v>295363.2</v>
      </c>
      <c r="K49" s="46">
        <f>H49-E49</f>
        <v>-3526.7999999999884</v>
      </c>
      <c r="L49" s="46">
        <v>0</v>
      </c>
      <c r="M49" s="46">
        <f>K49+L49</f>
        <v>-3526.7999999999884</v>
      </c>
    </row>
    <row r="50" spans="1:13" ht="31.5" customHeight="1">
      <c r="A50" s="71" t="s">
        <v>119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5.75">
      <c r="A51" s="7">
        <v>2</v>
      </c>
      <c r="B51" s="7" t="s">
        <v>33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56.5" customHeight="1">
      <c r="A52" s="50"/>
      <c r="B52" s="54" t="s">
        <v>109</v>
      </c>
      <c r="C52" s="49" t="s">
        <v>96</v>
      </c>
      <c r="D52" s="49" t="s">
        <v>110</v>
      </c>
      <c r="E52" s="46">
        <v>3</v>
      </c>
      <c r="F52" s="46">
        <v>0</v>
      </c>
      <c r="G52" s="46">
        <f>E52+F52</f>
        <v>3</v>
      </c>
      <c r="H52" s="46">
        <v>3</v>
      </c>
      <c r="I52" s="46">
        <v>0</v>
      </c>
      <c r="J52" s="46">
        <f>H52+I52</f>
        <v>3</v>
      </c>
      <c r="K52" s="46">
        <v>0</v>
      </c>
      <c r="L52" s="46">
        <v>0</v>
      </c>
      <c r="M52" s="46">
        <f>K52+L52</f>
        <v>0</v>
      </c>
    </row>
    <row r="53" spans="1:13" ht="153">
      <c r="A53" s="50"/>
      <c r="B53" s="54" t="s">
        <v>111</v>
      </c>
      <c r="C53" s="49" t="s">
        <v>98</v>
      </c>
      <c r="D53" s="49" t="s">
        <v>112</v>
      </c>
      <c r="E53" s="46">
        <v>389</v>
      </c>
      <c r="F53" s="46">
        <v>0</v>
      </c>
      <c r="G53" s="46">
        <f>E53+F53</f>
        <v>389</v>
      </c>
      <c r="H53" s="46">
        <v>389</v>
      </c>
      <c r="I53" s="46">
        <v>0</v>
      </c>
      <c r="J53" s="46">
        <f>H53+I53</f>
        <v>389</v>
      </c>
      <c r="K53" s="46">
        <v>0</v>
      </c>
      <c r="L53" s="46">
        <v>0</v>
      </c>
      <c r="M53" s="46">
        <f>K53+L53</f>
        <v>0</v>
      </c>
    </row>
    <row r="54" spans="1:13" ht="28.5" customHeight="1">
      <c r="A54" s="71" t="s">
        <v>72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5.75">
      <c r="A55" s="7">
        <v>3</v>
      </c>
      <c r="B55" s="7" t="s">
        <v>34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84" customHeight="1">
      <c r="A56" s="50"/>
      <c r="B56" s="55" t="s">
        <v>113</v>
      </c>
      <c r="C56" s="49" t="s">
        <v>94</v>
      </c>
      <c r="D56" s="49" t="s">
        <v>95</v>
      </c>
      <c r="E56" s="59">
        <v>768.35</v>
      </c>
      <c r="F56" s="46">
        <v>0</v>
      </c>
      <c r="G56" s="46">
        <f>E56+F56</f>
        <v>768.35</v>
      </c>
      <c r="H56" s="59">
        <v>759.29</v>
      </c>
      <c r="I56" s="46">
        <v>0</v>
      </c>
      <c r="J56" s="46">
        <f>H56+I56</f>
        <v>759.29</v>
      </c>
      <c r="K56" s="46">
        <f>H56-E56</f>
        <v>-9.06000000000006</v>
      </c>
      <c r="L56" s="46">
        <v>0</v>
      </c>
      <c r="M56" s="46">
        <f>K56+L56</f>
        <v>-9.06000000000006</v>
      </c>
    </row>
    <row r="57" spans="1:13" ht="63.75">
      <c r="A57" s="50"/>
      <c r="B57" s="55" t="s">
        <v>114</v>
      </c>
      <c r="C57" s="49" t="s">
        <v>94</v>
      </c>
      <c r="D57" s="49" t="s">
        <v>95</v>
      </c>
      <c r="E57" s="46">
        <v>99630</v>
      </c>
      <c r="F57" s="46">
        <v>0</v>
      </c>
      <c r="G57" s="46">
        <f>E57+F57</f>
        <v>99630</v>
      </c>
      <c r="H57" s="46">
        <v>98454.4</v>
      </c>
      <c r="I57" s="46">
        <v>0</v>
      </c>
      <c r="J57" s="46">
        <f>H57+I57</f>
        <v>98454.4</v>
      </c>
      <c r="K57" s="46">
        <f>H57-E57</f>
        <v>-1175.6000000000058</v>
      </c>
      <c r="L57" s="46">
        <v>0</v>
      </c>
      <c r="M57" s="46">
        <f>K57+L57</f>
        <v>-1175.6000000000058</v>
      </c>
    </row>
    <row r="58" spans="1:13" ht="35.25" customHeight="1">
      <c r="A58" s="71" t="s">
        <v>119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5.75">
      <c r="A59" s="7">
        <v>4</v>
      </c>
      <c r="B59" s="7" t="s">
        <v>35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84" customHeight="1">
      <c r="A60" s="7"/>
      <c r="B60" s="53" t="s">
        <v>115</v>
      </c>
      <c r="C60" s="49" t="s">
        <v>116</v>
      </c>
      <c r="D60" s="49" t="s">
        <v>117</v>
      </c>
      <c r="E60" s="56">
        <v>95.81</v>
      </c>
      <c r="F60" s="56">
        <v>0</v>
      </c>
      <c r="G60" s="56">
        <f>E60+F60</f>
        <v>95.81</v>
      </c>
      <c r="H60" s="56">
        <v>95.81</v>
      </c>
      <c r="I60" s="56">
        <v>0</v>
      </c>
      <c r="J60" s="56">
        <f>H60+I60</f>
        <v>95.81</v>
      </c>
      <c r="K60" s="56">
        <f>H60-E60</f>
        <v>0</v>
      </c>
      <c r="L60" s="56">
        <v>0</v>
      </c>
      <c r="M60" s="56">
        <f>J60-G60</f>
        <v>0</v>
      </c>
    </row>
    <row r="61" spans="1:13" ht="39.75" customHeight="1">
      <c r="A61" s="71" t="s">
        <v>72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33" customHeight="1">
      <c r="A62" s="71" t="s">
        <v>118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ht="15.75">
      <c r="A63" s="1"/>
    </row>
    <row r="64" spans="1:4" ht="19.5" customHeight="1">
      <c r="A64" s="16" t="s">
        <v>73</v>
      </c>
      <c r="B64" s="16"/>
      <c r="C64" s="16"/>
      <c r="D64" s="16"/>
    </row>
    <row r="65" spans="1:13" ht="23.25" customHeight="1">
      <c r="A65" s="88" t="s">
        <v>121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4" ht="19.5" customHeight="1">
      <c r="A66" s="18" t="s">
        <v>74</v>
      </c>
      <c r="B66" s="18"/>
      <c r="C66" s="18"/>
      <c r="D66" s="18"/>
    </row>
    <row r="67" spans="1:5" ht="15.75">
      <c r="A67" s="75" t="s">
        <v>76</v>
      </c>
      <c r="B67" s="75"/>
      <c r="C67" s="75"/>
      <c r="D67" s="75"/>
      <c r="E67" s="75"/>
    </row>
    <row r="68" spans="1:13" ht="15.75">
      <c r="A68" s="75"/>
      <c r="B68" s="75"/>
      <c r="C68" s="75"/>
      <c r="D68" s="75"/>
      <c r="E68" s="75"/>
      <c r="G68" s="95"/>
      <c r="H68" s="95"/>
      <c r="J68" s="94" t="s">
        <v>99</v>
      </c>
      <c r="K68" s="94"/>
      <c r="L68" s="94"/>
      <c r="M68" s="94"/>
    </row>
    <row r="69" spans="1:13" ht="15.75" customHeight="1">
      <c r="A69" s="19"/>
      <c r="B69" s="19"/>
      <c r="C69" s="19"/>
      <c r="D69" s="19"/>
      <c r="E69" s="19"/>
      <c r="J69" s="93" t="s">
        <v>61</v>
      </c>
      <c r="K69" s="93"/>
      <c r="L69" s="93"/>
      <c r="M69" s="93"/>
    </row>
    <row r="70" spans="1:13" ht="43.5" customHeight="1">
      <c r="A70" s="75" t="s">
        <v>75</v>
      </c>
      <c r="B70" s="75"/>
      <c r="C70" s="75"/>
      <c r="D70" s="75"/>
      <c r="E70" s="75"/>
      <c r="G70" s="95"/>
      <c r="H70" s="95"/>
      <c r="J70" s="94" t="s">
        <v>100</v>
      </c>
      <c r="K70" s="94"/>
      <c r="L70" s="94"/>
      <c r="M70" s="94"/>
    </row>
    <row r="71" spans="1:13" ht="15.75" customHeight="1">
      <c r="A71" s="75"/>
      <c r="B71" s="75"/>
      <c r="C71" s="75"/>
      <c r="D71" s="75"/>
      <c r="E71" s="75"/>
      <c r="J71" s="93" t="s">
        <v>61</v>
      </c>
      <c r="K71" s="93"/>
      <c r="L71" s="93"/>
      <c r="M71" s="93"/>
    </row>
  </sheetData>
  <sheetProtection/>
  <mergeCells count="61">
    <mergeCell ref="A65:M65"/>
    <mergeCell ref="A36:B36"/>
    <mergeCell ref="B30:D30"/>
    <mergeCell ref="B32:D32"/>
    <mergeCell ref="A33:M33"/>
    <mergeCell ref="A35:M35"/>
    <mergeCell ref="B31:D31"/>
    <mergeCell ref="J69:M69"/>
    <mergeCell ref="J68:M68"/>
    <mergeCell ref="J70:M70"/>
    <mergeCell ref="J71:M71"/>
    <mergeCell ref="B40:D40"/>
    <mergeCell ref="B41:D41"/>
    <mergeCell ref="A67:E68"/>
    <mergeCell ref="A70:E71"/>
    <mergeCell ref="G68:H68"/>
    <mergeCell ref="G70:H70"/>
    <mergeCell ref="K38:M38"/>
    <mergeCell ref="A13:M13"/>
    <mergeCell ref="B22:M22"/>
    <mergeCell ref="B23:M23"/>
    <mergeCell ref="A28:A29"/>
    <mergeCell ref="E28:G28"/>
    <mergeCell ref="H28:J28"/>
    <mergeCell ref="A26:B26"/>
    <mergeCell ref="A34:M34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K45:M45"/>
    <mergeCell ref="A50:M50"/>
    <mergeCell ref="A54:M54"/>
    <mergeCell ref="A58:M58"/>
    <mergeCell ref="A61:M61"/>
    <mergeCell ref="A62:M62"/>
    <mergeCell ref="A45:A46"/>
    <mergeCell ref="B45:B46"/>
    <mergeCell ref="C45:C46"/>
    <mergeCell ref="D45:D46"/>
    <mergeCell ref="E45:G45"/>
    <mergeCell ref="H45:J45"/>
    <mergeCell ref="A38:A39"/>
    <mergeCell ref="E38:G38"/>
    <mergeCell ref="H38:J38"/>
    <mergeCell ref="B38:D39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2020-01-17T12:47:11Z</dcterms:modified>
  <cp:category/>
  <cp:version/>
  <cp:contentType/>
  <cp:contentStatus/>
</cp:coreProperties>
</file>