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1"/>
  </bookViews>
  <sheets>
    <sheet name="паспорт з 01.01.2020" sheetId="1" r:id="rId1"/>
    <sheet name="1113241" sheetId="2" r:id="rId2"/>
  </sheets>
  <definedNames>
    <definedName name="_xlnm.Print_Area" localSheetId="1">'1113241'!$A$1:$M$81</definedName>
  </definedNames>
  <calcPr fullCalcOnLoad="1"/>
</workbook>
</file>

<file path=xl/sharedStrings.xml><?xml version="1.0" encoding="utf-8"?>
<sst xmlns="http://schemas.openxmlformats.org/spreadsheetml/2006/main" count="300" uniqueCount="145">
  <si>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</si>
  <si>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</si>
  <si>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</si>
  <si>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</si>
  <si>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</si>
  <si>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</si>
  <si>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</si>
  <si>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</si>
  <si>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</si>
  <si>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</si>
  <si>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</si>
  <si>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</si>
  <si>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</si>
  <si>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</si>
  <si>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</si>
  <si>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</si>
  <si>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</si>
  <si>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</si>
  <si>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</si>
  <si>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</si>
  <si>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</si>
  <si>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</si>
  <si>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</si>
  <si>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</si>
  <si>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</si>
  <si>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</si>
  <si>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</si>
  <si>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</si>
  <si>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</si>
  <si>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</si>
  <si>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</si>
  <si>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</si>
  <si>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</si>
  <si>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</si>
  <si>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</si>
  <si>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</si>
  <si>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</si>
  <si>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</si>
  <si>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</si>
  <si>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</si>
  <si>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</si>
  <si>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</si>
  <si>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</si>
  <si>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</si>
  <si>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</si>
  <si>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</si>
  <si>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</si>
  <si>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</si>
  <si>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</si>
  <si>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</si>
  <si>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</si>
  <si>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</si>
  <si>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</si>
  <si>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</si>
  <si>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</si>
  <si>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</si>
  <si>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</si>
  <si>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</si>
  <si>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</si>
  <si>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</si>
  <si>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</si>
  <si>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</si>
  <si>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</si>
  <si>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</si>
  <si>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</si>
  <si>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</si>
  <si>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</si>
  <si>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</si>
  <si>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</si>
  <si>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</si>
  <si>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</si>
  <si>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</si>
  <si>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</si>
  <si>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</si>
  <si>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</si>
  <si>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</si>
  <si>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</si>
  <si>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</si>
  <si>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</si>
  <si>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</si>
  <si>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</si>
  <si>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</si>
  <si>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</si>
  <si>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</si>
  <si>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</si>
  <si>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</si>
  <si>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</si>
  <si>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</si>
  <si>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</si>
  <si>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</si>
  <si>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</si>
  <si>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од.</t>
  </si>
  <si>
    <t>Світлана Лавренко</t>
  </si>
  <si>
    <t>Олена Свириденко</t>
  </si>
  <si>
    <t>N
 з/п</t>
  </si>
  <si>
    <t>Фактичні результативні показники, досягнуті за рахунок касових видатків (наданих кредитів)</t>
  </si>
  <si>
    <t>тис.грн.</t>
  </si>
  <si>
    <t>Звіт  про надходження та використання коштів загального фонду за 2019 рік (форма №2м)</t>
  </si>
  <si>
    <t>Мережа розпорядників і одержувачів коштів місцевого бюджету</t>
  </si>
  <si>
    <t>ос.</t>
  </si>
  <si>
    <t>Штатний розпис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</si>
  <si>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</si>
  <si>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показників: здійснено систематичне формування особових справ клієнток та наповнення їх необхідними документами, надані методичні та психологічні рекомендації, інформаційні та юридичні консультації. Повне забезпечення матеріально-побутових умов.</t>
  </si>
  <si>
    <t>Утримання та забезпечення діяльності центрів соціальних служб для сім'ї, дітей та молоді</t>
  </si>
  <si>
    <t xml:space="preserve"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 </t>
  </si>
  <si>
    <t>Утримання та забезпечення діяльності Криворізького міського центру соціальних служб для сім'ї, дітей та молоді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</si>
  <si>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різниця виникла у зв'язку з економією заробітної плати по КЕКВ-2120 по причині перебування у закладів праціників інвалідів, а також економією по теплопостачанню, водопостачанню та водовідведенню, електроенергії у зв'язку з раціональним використанням бюджетних коштів (рахунки на відшкодування в орендованих приміщеннях нараховувались менше запланованих).</t>
  </si>
  <si>
    <t>1040</t>
  </si>
  <si>
    <t xml:space="preserve">Забезпечення соціальної підтримки сім'ям, дітям та молоді вразливих категорій населення </t>
  </si>
  <si>
    <t>Формування в активної молоді міста відповідальної громадської позиції</t>
  </si>
  <si>
    <t>Реалізація проекту переможця міського конкурсу "Громадський бюджет"</t>
  </si>
  <si>
    <t>Програма реалізації державної та місцевої політики поліпшення становища дітей, молоді, жінок і сімї у м. Кривому розі на 2019-2021 роки</t>
  </si>
  <si>
    <t>Обсяг видатків занального фонду на утримання центру соціальних служб для сім'ї, дітей та молоді</t>
  </si>
  <si>
    <r>
      <t>Кількість центрів соціальних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служб для сім'ї, дітей та молоді</t>
    </r>
  </si>
  <si>
    <r>
      <t>Кількість штатних працівників центрів соціальних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служб для сім'ї, дітей та молоді</t>
    </r>
  </si>
  <si>
    <t>Обсяг видатків міського бюджету на реалізацію проекту переможця міського конкурсу "Громадський бюджет" (формування в активної молоді міста відповідальної громадянської позиції)</t>
  </si>
  <si>
    <t xml:space="preserve">Протокол від 22.11.2018р. №4 засідання ради конкурсу проектів місцевого розвитку "Громадський бюджет" реалізація яких планується у 2019 році 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</si>
  <si>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</si>
  <si>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Звітність:форма 2.1 "Інформація, щодо отримувачів соціальних послуг м.Кривий Ріг"</t>
  </si>
  <si>
    <t>-</t>
  </si>
  <si>
    <t>Кількість сімей, дітей та молоді, які отримали соціальні послуги</t>
  </si>
  <si>
    <t>осіб</t>
  </si>
  <si>
    <t xml:space="preserve">Кількість заходів, у тому числі навчальних, центрів соціальних служб для сім’ї, дітей та молоді, од.; 
</t>
  </si>
  <si>
    <t>Ф.№26 "Виготовлення та розповсюдження соціальної реклами КМЦСССДМ"</t>
  </si>
  <si>
    <t>Кількість учасників заходів, у тому числі навчальних, проведених центрами соціальних служб для сім’ї, дітей та молоді</t>
  </si>
  <si>
    <r>
      <t>Кількість заходів в межах реалізації проекту переможця міського конкурсу "Громадський бюджет" (</t>
    </r>
    <r>
      <rPr>
        <i/>
        <sz val="12"/>
        <color indexed="8"/>
        <rFont val="Times New Roman"/>
        <family val="1"/>
      </rPr>
      <t xml:space="preserve"> формування в активної молоді міста відповідальної громадянської позиції)</t>
    </r>
  </si>
  <si>
    <t>Проект переможця міського конкурсу "Громадський бюджет"</t>
  </si>
  <si>
    <t>Пояснення щодо причин розбіжностей між затвердженими та досягнутими результативними показниками: Згідно наказу Міністерства соціальної політики № 1307 від 11.08.2017 Про затвердження Державного стандарту соціального супроводу сімей, у яких виховуються діти-сироти та діти позбавлені батьківського піклування, справа соціального супроводу ведеться фахівцем протягом одного року. Ведення справи (опікунської родини) упродовж року є обов’язковим. Тому зменшується кількість соціального супроводу сімей, які опинилися в складних життєвих обставинах, термін ведення яких протягом 3 місяців (за рік 4 справи). Кількість сімей/осіб, які опинилися в складних життєвих обставинах також зменшилась за рахунок того, що збільшилась кількість повідомлень від районних УПСЗН щодо підтвердження фактів проживання дитини з одинокою матір’ю та перевірки цільового використання державної допомоги при народженні дитини. Протягом року збільшилась кількість звернень від навчальних закладів щодо проведення з дітьми заходів з метою попередження насильства та запобігання булінгу.</t>
  </si>
  <si>
    <t>Середні витрати на  утримання центру соціальних служб для сім"ї, дітей та молоді</t>
  </si>
  <si>
    <t>Розрахунок до кошторису</t>
  </si>
  <si>
    <t>Середні витрати на  забезпечення діяльності одного працівника центру соціальних служб для сім"ї, дітей та молоді</t>
  </si>
  <si>
    <t>Розрахунок</t>
  </si>
  <si>
    <t>Середні витрати на здійснення соціального супроводу/супроводження</t>
  </si>
  <si>
    <t>Середні витрати на один захід, у тому числі навчальний, проведений центром соціальних служб для сім’ї, дітей та молоді</t>
  </si>
  <si>
    <t>Ф.№2 "Показники щодо здійснення соціального супровіду сімей, які опинилися у складних життєвих обставинах"</t>
  </si>
  <si>
    <t>Середні витрати на одного учасника заходів, у тому числі навчальних, проведених центром соціальних служб для сім’ї, дітей та молоді</t>
  </si>
  <si>
    <t>Середні витрати міського бюджету на реалізацію одного заходу в межах реалізації проекту переможця міського конкурсу "Громадський бюджет"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</si>
  <si>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 усиновлювачами, патронатними вихователями та наставниками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</si>
  <si>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</si>
  <si>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%</t>
  </si>
  <si>
    <t>Динаміка кількості сімей/осіб, яким надано соціальні послуги, порівняно з минулим роком</t>
  </si>
  <si>
    <t>Динаміка кількості учасників, охоплених заходами, у тому числі навчальними, центру соціальних служб для сім’ї, дітей та молоді (порівняно з минулим роком)</t>
  </si>
  <si>
    <t xml:space="preserve">Ф.№15 "Показники щодо розвитку сімейних форм влаштування дітей-сиріт та дітей, позбавлених батьківського піклування» за 2019 рік 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</si>
  <si>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</si>
  <si>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Пояснення щодо причин розбіжностей між затвердженими та досягнутими результативними показниками: У 2019 році було заплановано проведення навчання 2-х груп з метою підвищення виховного потенціалу прийомних батьків та батьків-вихователів м. Кривого Рогу. За результатами  проведених планових навчань груп з числа прийомних батьків, батьків-вихователів, до навчання не проступили 2 сім’ї, у зв’язку із сімейними обставинами; 4 прийомні сім’ї припинили функціонування; 3 сім’ї змінили статус, у зв’язку із їх переведенням в статус прийомних сімей.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</si>
</sst>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"/>
    <numFmt numFmtId="187" formatCode="[$-422]d\ mmmm\ yyyy&quot; р.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49" fontId="25" fillId="0" borderId="13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7" fillId="24" borderId="13" xfId="0" applyFont="1" applyFill="1" applyBorder="1" applyAlignment="1">
      <alignment vertical="center" wrapText="1"/>
    </xf>
    <xf numFmtId="0" fontId="17" fillId="24" borderId="13" xfId="0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49" fontId="17" fillId="0" borderId="13" xfId="0" applyNumberFormat="1" applyFont="1" applyBorder="1" applyAlignment="1">
      <alignment vertical="top" wrapText="1"/>
    </xf>
    <xf numFmtId="0" fontId="2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7" t="s">
        <v>74</v>
      </c>
      <c r="G1" s="32"/>
    </row>
    <row r="2" spans="6:7" ht="15">
      <c r="F2" s="32"/>
      <c r="G2" s="32"/>
    </row>
    <row r="3" spans="6:7" ht="32.25" customHeight="1">
      <c r="F3" s="32"/>
      <c r="G3" s="32"/>
    </row>
    <row r="4" spans="1:5" ht="15.75">
      <c r="A4" s="6"/>
      <c r="E4" s="6" t="s">
        <v>0</v>
      </c>
    </row>
    <row r="5" spans="1:7" ht="15.75">
      <c r="A5" s="6"/>
      <c r="E5" s="33" t="s">
        <v>1</v>
      </c>
      <c r="F5" s="33"/>
      <c r="G5" s="33"/>
    </row>
    <row r="6" spans="1:7" ht="32.25" customHeight="1">
      <c r="A6" s="6"/>
      <c r="B6" s="6"/>
      <c r="E6" s="34" t="s">
        <v>86</v>
      </c>
      <c r="F6" s="34"/>
      <c r="G6" s="34"/>
    </row>
    <row r="7" spans="1:7" ht="15" customHeight="1">
      <c r="A7" s="6"/>
      <c r="E7" s="49" t="s">
        <v>2</v>
      </c>
      <c r="F7" s="49"/>
      <c r="G7" s="49"/>
    </row>
    <row r="8" spans="1:7" ht="15.75">
      <c r="A8" s="6"/>
      <c r="B8" s="6"/>
      <c r="E8" s="69"/>
      <c r="F8" s="69"/>
      <c r="G8" s="69"/>
    </row>
    <row r="9" spans="1:7" ht="15" customHeight="1">
      <c r="A9" s="6"/>
      <c r="E9" s="49"/>
      <c r="F9" s="49"/>
      <c r="G9" s="49"/>
    </row>
    <row r="10" spans="1:7" ht="15.75">
      <c r="A10" s="6"/>
      <c r="E10" s="50" t="s">
        <v>3</v>
      </c>
      <c r="F10" s="50"/>
      <c r="G10" s="50"/>
    </row>
    <row r="13" spans="1:7" ht="15.75">
      <c r="A13" s="56" t="s">
        <v>4</v>
      </c>
      <c r="B13" s="56"/>
      <c r="C13" s="56"/>
      <c r="D13" s="56"/>
      <c r="E13" s="56"/>
      <c r="F13" s="56"/>
      <c r="G13" s="56"/>
    </row>
    <row r="14" spans="1:7" ht="15.75">
      <c r="A14" s="56" t="s">
        <v>5</v>
      </c>
      <c r="B14" s="56"/>
      <c r="C14" s="56"/>
      <c r="D14" s="56"/>
      <c r="E14" s="56"/>
      <c r="F14" s="56"/>
      <c r="G14" s="56"/>
    </row>
    <row r="17" spans="1:16" ht="15">
      <c r="A17" s="22" t="s">
        <v>75</v>
      </c>
      <c r="B17" s="22"/>
      <c r="C17" s="22"/>
      <c r="D17" s="63"/>
      <c r="E17" s="63"/>
      <c r="F17" s="22"/>
      <c r="G17" s="39"/>
      <c r="H17" s="29"/>
      <c r="I17" s="29"/>
      <c r="J17" s="29"/>
      <c r="K17" s="29"/>
      <c r="L17" s="67"/>
      <c r="M17" s="67"/>
      <c r="N17" s="29"/>
      <c r="O17" s="67"/>
      <c r="P17" s="67"/>
    </row>
    <row r="18" spans="1:16" ht="15" customHeight="1">
      <c r="A18" s="64" t="s">
        <v>2</v>
      </c>
      <c r="B18" s="64"/>
      <c r="C18" s="64"/>
      <c r="D18" s="65" t="s">
        <v>76</v>
      </c>
      <c r="E18" s="65"/>
      <c r="F18" s="23"/>
      <c r="G18" s="40" t="s">
        <v>77</v>
      </c>
      <c r="H18" s="36"/>
      <c r="I18" s="62"/>
      <c r="J18" s="62"/>
      <c r="K18" s="62"/>
      <c r="L18" s="68"/>
      <c r="M18" s="68"/>
      <c r="N18" s="30"/>
      <c r="O18" s="48"/>
      <c r="P18" s="48"/>
    </row>
    <row r="19" spans="1:16" ht="15">
      <c r="A19" s="24" t="s">
        <v>78</v>
      </c>
      <c r="B19" s="24"/>
      <c r="C19" s="24"/>
      <c r="D19" s="24"/>
      <c r="E19" s="24"/>
      <c r="F19" s="24"/>
      <c r="G19" s="4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" customHeight="1">
      <c r="A20" s="64" t="s">
        <v>38</v>
      </c>
      <c r="B20" s="64"/>
      <c r="C20" s="64"/>
      <c r="D20" s="66" t="s">
        <v>79</v>
      </c>
      <c r="E20" s="66"/>
      <c r="F20" s="23"/>
      <c r="G20" s="40" t="s">
        <v>77</v>
      </c>
      <c r="H20" s="36"/>
      <c r="I20" s="62"/>
      <c r="J20" s="62"/>
      <c r="K20" s="62"/>
      <c r="L20" s="62"/>
      <c r="M20" s="62"/>
      <c r="N20" s="30"/>
      <c r="O20" s="48"/>
      <c r="P20" s="48"/>
    </row>
    <row r="21" spans="1:16" ht="15">
      <c r="A21" s="25" t="s">
        <v>80</v>
      </c>
      <c r="B21" s="26"/>
      <c r="C21" s="53"/>
      <c r="D21" s="53"/>
      <c r="E21" s="53"/>
      <c r="F21" s="38"/>
      <c r="G21" s="26"/>
      <c r="H21" s="35"/>
      <c r="I21" s="25"/>
      <c r="J21" s="35"/>
      <c r="K21" s="61"/>
      <c r="L21" s="61"/>
      <c r="M21" s="61"/>
      <c r="N21" s="61"/>
      <c r="O21" s="61"/>
      <c r="P21" s="35"/>
    </row>
    <row r="22" spans="2:16" ht="56.25" customHeight="1">
      <c r="B22" s="27" t="s">
        <v>81</v>
      </c>
      <c r="C22" s="28" t="s">
        <v>82</v>
      </c>
      <c r="D22" s="23" t="s">
        <v>83</v>
      </c>
      <c r="E22" s="64" t="s">
        <v>84</v>
      </c>
      <c r="F22" s="64"/>
      <c r="G22" s="28" t="s">
        <v>85</v>
      </c>
      <c r="H22" s="37"/>
      <c r="I22" s="27"/>
      <c r="J22" s="27"/>
      <c r="K22" s="62"/>
      <c r="L22" s="62"/>
      <c r="M22" s="62"/>
      <c r="N22" s="62"/>
      <c r="O22" s="62"/>
      <c r="P22" s="30"/>
    </row>
    <row r="23" spans="1:7" ht="42" customHeight="1">
      <c r="A23" s="9" t="s">
        <v>10</v>
      </c>
      <c r="B23" s="50" t="s">
        <v>11</v>
      </c>
      <c r="C23" s="50"/>
      <c r="D23" s="50"/>
      <c r="E23" s="50"/>
      <c r="F23" s="50"/>
      <c r="G23" s="50"/>
    </row>
    <row r="24" spans="1:7" ht="15.75">
      <c r="A24" s="9" t="s">
        <v>12</v>
      </c>
      <c r="B24" s="50" t="s">
        <v>13</v>
      </c>
      <c r="C24" s="50"/>
      <c r="D24" s="50"/>
      <c r="E24" s="50"/>
      <c r="F24" s="50"/>
      <c r="G24" s="50"/>
    </row>
    <row r="25" spans="1:7" ht="15.75">
      <c r="A25" s="9" t="s">
        <v>14</v>
      </c>
      <c r="B25" s="50" t="s">
        <v>50</v>
      </c>
      <c r="C25" s="50"/>
      <c r="D25" s="50"/>
      <c r="E25" s="50"/>
      <c r="F25" s="50"/>
      <c r="G25" s="50"/>
    </row>
    <row r="26" ht="15.75">
      <c r="A26" s="1"/>
    </row>
    <row r="27" spans="1:7" ht="15.75">
      <c r="A27" s="7" t="s">
        <v>16</v>
      </c>
      <c r="B27" s="51" t="s">
        <v>51</v>
      </c>
      <c r="C27" s="51"/>
      <c r="D27" s="51"/>
      <c r="E27" s="51"/>
      <c r="F27" s="51"/>
      <c r="G27" s="51"/>
    </row>
    <row r="28" spans="1:7" ht="15.75">
      <c r="A28" s="7"/>
      <c r="B28" s="51"/>
      <c r="C28" s="51"/>
      <c r="D28" s="51"/>
      <c r="E28" s="51"/>
      <c r="F28" s="51"/>
      <c r="G28" s="51"/>
    </row>
    <row r="29" spans="1:7" ht="15.75">
      <c r="A29" s="7"/>
      <c r="B29" s="51"/>
      <c r="C29" s="51"/>
      <c r="D29" s="51"/>
      <c r="E29" s="51"/>
      <c r="F29" s="51"/>
      <c r="G29" s="51"/>
    </row>
    <row r="30" spans="1:7" ht="15.75">
      <c r="A30" s="7"/>
      <c r="B30" s="51"/>
      <c r="C30" s="51"/>
      <c r="D30" s="51"/>
      <c r="E30" s="51"/>
      <c r="F30" s="51"/>
      <c r="G30" s="51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9" t="s">
        <v>18</v>
      </c>
      <c r="B33" s="50" t="s">
        <v>53</v>
      </c>
      <c r="C33" s="50"/>
      <c r="D33" s="50"/>
      <c r="E33" s="50"/>
      <c r="F33" s="50"/>
      <c r="G33" s="50"/>
    </row>
    <row r="34" spans="1:7" ht="15.75">
      <c r="A34" s="9"/>
      <c r="B34" s="20"/>
      <c r="C34" s="20"/>
      <c r="D34" s="20"/>
      <c r="E34" s="20"/>
      <c r="F34" s="20"/>
      <c r="G34" s="20"/>
    </row>
    <row r="35" spans="1:7" ht="15.75">
      <c r="A35" s="7" t="s">
        <v>16</v>
      </c>
      <c r="B35" s="51" t="s">
        <v>17</v>
      </c>
      <c r="C35" s="51"/>
      <c r="D35" s="51"/>
      <c r="E35" s="51"/>
      <c r="F35" s="51"/>
      <c r="G35" s="51"/>
    </row>
    <row r="36" spans="1:7" ht="15.75">
      <c r="A36" s="7"/>
      <c r="B36" s="51"/>
      <c r="C36" s="51"/>
      <c r="D36" s="51"/>
      <c r="E36" s="51"/>
      <c r="F36" s="51"/>
      <c r="G36" s="51"/>
    </row>
    <row r="37" spans="1:7" ht="15.75">
      <c r="A37" s="7"/>
      <c r="B37" s="51"/>
      <c r="C37" s="51"/>
      <c r="D37" s="51"/>
      <c r="E37" s="51"/>
      <c r="F37" s="51"/>
      <c r="G37" s="51"/>
    </row>
    <row r="38" spans="1:7" ht="15.75">
      <c r="A38" s="7"/>
      <c r="B38" s="51"/>
      <c r="C38" s="51"/>
      <c r="D38" s="51"/>
      <c r="E38" s="51"/>
      <c r="F38" s="51"/>
      <c r="G38" s="51"/>
    </row>
    <row r="39" spans="1:7" ht="15.75">
      <c r="A39" s="9"/>
      <c r="B39" s="20"/>
      <c r="C39" s="20"/>
      <c r="D39" s="20"/>
      <c r="E39" s="20"/>
      <c r="F39" s="20"/>
      <c r="G39" s="20"/>
    </row>
    <row r="40" spans="1:7" ht="15.75">
      <c r="A40" s="9" t="s">
        <v>24</v>
      </c>
      <c r="B40" s="11" t="s">
        <v>20</v>
      </c>
      <c r="C40" s="20"/>
      <c r="D40" s="20"/>
      <c r="E40" s="20"/>
      <c r="F40" s="20"/>
      <c r="G40" s="20"/>
    </row>
    <row r="41" spans="1:2" ht="15.75">
      <c r="A41" s="1"/>
      <c r="B41" s="2" t="s">
        <v>54</v>
      </c>
    </row>
    <row r="42" ht="15.75">
      <c r="A42" s="1"/>
    </row>
    <row r="43" spans="1:5" ht="47.25">
      <c r="A43" s="7" t="s">
        <v>16</v>
      </c>
      <c r="B43" s="7" t="s">
        <v>20</v>
      </c>
      <c r="C43" s="7" t="s">
        <v>21</v>
      </c>
      <c r="D43" s="7" t="s">
        <v>22</v>
      </c>
      <c r="E43" s="7" t="s">
        <v>23</v>
      </c>
    </row>
    <row r="44" spans="1:5" ht="15.75">
      <c r="A44" s="7">
        <v>1</v>
      </c>
      <c r="B44" s="7">
        <v>2</v>
      </c>
      <c r="C44" s="7">
        <v>3</v>
      </c>
      <c r="D44" s="7">
        <v>4</v>
      </c>
      <c r="E44" s="7">
        <v>5</v>
      </c>
    </row>
    <row r="45" spans="1:5" ht="15.75">
      <c r="A45" s="7"/>
      <c r="B45" s="7"/>
      <c r="C45" s="7"/>
      <c r="D45" s="7"/>
      <c r="E45" s="7"/>
    </row>
    <row r="46" spans="1:5" ht="15.75">
      <c r="A46" s="7"/>
      <c r="B46" s="7"/>
      <c r="C46" s="7"/>
      <c r="D46" s="7"/>
      <c r="E46" s="7"/>
    </row>
    <row r="47" spans="1:5" ht="15.75">
      <c r="A47" s="51" t="s">
        <v>23</v>
      </c>
      <c r="B47" s="51"/>
      <c r="C47" s="7"/>
      <c r="D47" s="7"/>
      <c r="E47" s="7"/>
    </row>
    <row r="48" ht="15.75">
      <c r="A48" s="1"/>
    </row>
    <row r="49" ht="15.75">
      <c r="A49" s="1"/>
    </row>
    <row r="50" spans="1:7" ht="15.75">
      <c r="A50" s="54" t="s">
        <v>27</v>
      </c>
      <c r="B50" s="50" t="s">
        <v>25</v>
      </c>
      <c r="C50" s="50"/>
      <c r="D50" s="50"/>
      <c r="E50" s="50"/>
      <c r="F50" s="50"/>
      <c r="G50" s="50"/>
    </row>
    <row r="51" spans="1:2" ht="15.75">
      <c r="A51" s="54"/>
      <c r="B51" s="6" t="s">
        <v>19</v>
      </c>
    </row>
    <row r="52" ht="15.75">
      <c r="A52" s="1"/>
    </row>
    <row r="53" ht="15.75">
      <c r="A53" s="1"/>
    </row>
    <row r="54" spans="1:5" ht="63">
      <c r="A54" s="7" t="s">
        <v>16</v>
      </c>
      <c r="B54" s="7" t="s">
        <v>26</v>
      </c>
      <c r="C54" s="7" t="s">
        <v>21</v>
      </c>
      <c r="D54" s="7" t="s">
        <v>22</v>
      </c>
      <c r="E54" s="7" t="s">
        <v>23</v>
      </c>
    </row>
    <row r="55" spans="1:5" ht="15.75">
      <c r="A55" s="7">
        <v>1</v>
      </c>
      <c r="B55" s="7">
        <v>2</v>
      </c>
      <c r="C55" s="7">
        <v>3</v>
      </c>
      <c r="D55" s="7">
        <v>4</v>
      </c>
      <c r="E55" s="7">
        <v>5</v>
      </c>
    </row>
    <row r="56" spans="1:5" ht="15.75">
      <c r="A56" s="7"/>
      <c r="B56" s="4"/>
      <c r="C56" s="4"/>
      <c r="D56" s="4"/>
      <c r="E56" s="4"/>
    </row>
    <row r="57" spans="1:5" ht="15.75">
      <c r="A57" s="7"/>
      <c r="B57" s="4"/>
      <c r="C57" s="4"/>
      <c r="D57" s="4"/>
      <c r="E57" s="4"/>
    </row>
    <row r="58" spans="1:5" ht="15.75">
      <c r="A58" s="51" t="s">
        <v>23</v>
      </c>
      <c r="B58" s="51"/>
      <c r="C58" s="4"/>
      <c r="D58" s="4"/>
      <c r="E58" s="4"/>
    </row>
    <row r="59" ht="15.75">
      <c r="A59" s="1"/>
    </row>
    <row r="60" ht="15.75">
      <c r="A60" s="1"/>
    </row>
    <row r="61" spans="1:7" ht="15.75">
      <c r="A61" s="9" t="s">
        <v>55</v>
      </c>
      <c r="B61" s="50" t="s">
        <v>28</v>
      </c>
      <c r="C61" s="50"/>
      <c r="D61" s="50"/>
      <c r="E61" s="50"/>
      <c r="F61" s="50"/>
      <c r="G61" s="50"/>
    </row>
    <row r="62" ht="15.75">
      <c r="A62" s="1"/>
    </row>
    <row r="63" ht="15.75">
      <c r="A63" s="1"/>
    </row>
    <row r="64" spans="1:7" ht="46.5" customHeight="1">
      <c r="A64" s="7" t="s">
        <v>16</v>
      </c>
      <c r="B64" s="7" t="s">
        <v>29</v>
      </c>
      <c r="C64" s="7" t="s">
        <v>30</v>
      </c>
      <c r="D64" s="7" t="s">
        <v>31</v>
      </c>
      <c r="E64" s="7" t="s">
        <v>21</v>
      </c>
      <c r="F64" s="7" t="s">
        <v>22</v>
      </c>
      <c r="G64" s="7" t="s">
        <v>23</v>
      </c>
    </row>
    <row r="65" spans="1:7" ht="15.75">
      <c r="A65" s="7">
        <v>1</v>
      </c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</row>
    <row r="66" spans="1:7" ht="15.75">
      <c r="A66" s="7">
        <v>1</v>
      </c>
      <c r="B66" s="4" t="s">
        <v>32</v>
      </c>
      <c r="C66" s="7"/>
      <c r="D66" s="7"/>
      <c r="E66" s="7"/>
      <c r="F66" s="7"/>
      <c r="G66" s="7"/>
    </row>
    <row r="67" spans="1:7" ht="15.75">
      <c r="A67" s="7"/>
      <c r="B67" s="4"/>
      <c r="C67" s="7"/>
      <c r="D67" s="7"/>
      <c r="E67" s="7"/>
      <c r="F67" s="7"/>
      <c r="G67" s="7"/>
    </row>
    <row r="68" spans="1:7" ht="15.75">
      <c r="A68" s="7">
        <v>2</v>
      </c>
      <c r="B68" s="4" t="s">
        <v>33</v>
      </c>
      <c r="C68" s="7"/>
      <c r="D68" s="7"/>
      <c r="E68" s="7"/>
      <c r="F68" s="7"/>
      <c r="G68" s="7"/>
    </row>
    <row r="69" spans="1:7" ht="15.75">
      <c r="A69" s="4"/>
      <c r="B69" s="4"/>
      <c r="C69" s="7"/>
      <c r="D69" s="7"/>
      <c r="E69" s="7"/>
      <c r="F69" s="7"/>
      <c r="G69" s="7"/>
    </row>
    <row r="70" spans="1:7" ht="15.75">
      <c r="A70" s="7">
        <v>3</v>
      </c>
      <c r="B70" s="4" t="s">
        <v>34</v>
      </c>
      <c r="C70" s="7"/>
      <c r="D70" s="7"/>
      <c r="E70" s="7"/>
      <c r="F70" s="7"/>
      <c r="G70" s="7"/>
    </row>
    <row r="71" spans="1:7" ht="15.75">
      <c r="A71" s="7"/>
      <c r="B71" s="4"/>
      <c r="C71" s="7"/>
      <c r="D71" s="7"/>
      <c r="E71" s="7"/>
      <c r="F71" s="7"/>
      <c r="G71" s="7"/>
    </row>
    <row r="72" spans="1:7" ht="15.75">
      <c r="A72" s="7">
        <v>4</v>
      </c>
      <c r="B72" s="4" t="s">
        <v>35</v>
      </c>
      <c r="C72" s="7"/>
      <c r="D72" s="7"/>
      <c r="E72" s="7"/>
      <c r="F72" s="7"/>
      <c r="G72" s="7"/>
    </row>
    <row r="73" spans="1:7" ht="15.75">
      <c r="A73" s="4"/>
      <c r="B73" s="4"/>
      <c r="C73" s="7"/>
      <c r="D73" s="7"/>
      <c r="E73" s="7"/>
      <c r="F73" s="7"/>
      <c r="G73" s="7"/>
    </row>
    <row r="74" ht="15.75">
      <c r="A74" s="1"/>
    </row>
    <row r="75" ht="15.75">
      <c r="A75" s="1"/>
    </row>
    <row r="76" spans="1:4" ht="15.75" customHeight="1">
      <c r="A76" s="55" t="s">
        <v>56</v>
      </c>
      <c r="B76" s="55"/>
      <c r="C76" s="55"/>
      <c r="D76" s="6"/>
    </row>
    <row r="77" spans="1:7" ht="32.25" customHeight="1">
      <c r="A77" s="55"/>
      <c r="B77" s="55"/>
      <c r="C77" s="55"/>
      <c r="D77" s="21"/>
      <c r="E77" s="5"/>
      <c r="F77" s="52"/>
      <c r="G77" s="52"/>
    </row>
    <row r="78" spans="1:7" ht="15.75">
      <c r="A78" s="3"/>
      <c r="B78" s="9"/>
      <c r="D78" s="19" t="s">
        <v>36</v>
      </c>
      <c r="F78" s="49" t="s">
        <v>61</v>
      </c>
      <c r="G78" s="49"/>
    </row>
    <row r="79" spans="1:4" ht="15.75">
      <c r="A79" s="50" t="s">
        <v>37</v>
      </c>
      <c r="B79" s="50"/>
      <c r="C79" s="9"/>
      <c r="D79" s="9"/>
    </row>
    <row r="80" spans="1:4" ht="15.75">
      <c r="A80" s="11" t="s">
        <v>57</v>
      </c>
      <c r="B80" s="20"/>
      <c r="C80" s="9"/>
      <c r="D80" s="9"/>
    </row>
    <row r="81" spans="1:7" ht="45.75" customHeight="1">
      <c r="A81" s="50" t="s">
        <v>58</v>
      </c>
      <c r="B81" s="50"/>
      <c r="C81" s="50"/>
      <c r="D81" s="21"/>
      <c r="E81" s="5"/>
      <c r="F81" s="52"/>
      <c r="G81" s="52"/>
    </row>
    <row r="82" spans="1:7" ht="15.75">
      <c r="A82" s="6"/>
      <c r="B82" s="9"/>
      <c r="C82" s="9"/>
      <c r="D82" s="19" t="s">
        <v>36</v>
      </c>
      <c r="F82" s="49" t="s">
        <v>61</v>
      </c>
      <c r="G82" s="49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E8:G8"/>
    <mergeCell ref="E9:G9"/>
    <mergeCell ref="F1:G3"/>
    <mergeCell ref="E5:G5"/>
    <mergeCell ref="E6:G6"/>
    <mergeCell ref="E7:G7"/>
    <mergeCell ref="E22:F22"/>
    <mergeCell ref="E10:G10"/>
    <mergeCell ref="A13:G13"/>
    <mergeCell ref="A14:G14"/>
    <mergeCell ref="A50:A51"/>
    <mergeCell ref="B50:G50"/>
    <mergeCell ref="A58:B58"/>
    <mergeCell ref="B61:G61"/>
    <mergeCell ref="L17:M17"/>
    <mergeCell ref="K21:M21"/>
    <mergeCell ref="C21:E21"/>
    <mergeCell ref="A47:B4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O20:P20"/>
    <mergeCell ref="F78:G78"/>
    <mergeCell ref="B23:G23"/>
    <mergeCell ref="B24:G24"/>
    <mergeCell ref="B25:G25"/>
    <mergeCell ref="B27:G27"/>
    <mergeCell ref="A76:C77"/>
    <mergeCell ref="F77:G77"/>
    <mergeCell ref="B28:G28"/>
    <mergeCell ref="B29:G29"/>
    <mergeCell ref="A18:C18"/>
    <mergeCell ref="D18:E18"/>
    <mergeCell ref="A20:C20"/>
    <mergeCell ref="D20:E20"/>
    <mergeCell ref="N21:O21"/>
    <mergeCell ref="K22:L22"/>
    <mergeCell ref="M22:O22"/>
    <mergeCell ref="D17:E17"/>
    <mergeCell ref="O17:P17"/>
    <mergeCell ref="I18:K18"/>
    <mergeCell ref="L18:M18"/>
    <mergeCell ref="O18:P18"/>
    <mergeCell ref="I20:K20"/>
    <mergeCell ref="L20:M2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60" zoomScalePageLayoutView="0" workbookViewId="0" topLeftCell="A71">
      <selection activeCell="C49" sqref="C49"/>
    </sheetView>
  </sheetViews>
  <sheetFormatPr defaultColWidth="9.140625" defaultRowHeight="15"/>
  <cols>
    <col min="1" max="1" width="4.421875" style="14" customWidth="1"/>
    <col min="2" max="2" width="29.7109375" style="14" customWidth="1"/>
    <col min="3" max="3" width="11.28125" style="14" customWidth="1"/>
    <col min="4" max="4" width="18.7109375" style="14" customWidth="1"/>
    <col min="5" max="5" width="14.8515625" style="14" customWidth="1"/>
    <col min="6" max="6" width="13.00390625" style="14" customWidth="1"/>
    <col min="7" max="7" width="14.421875" style="14" customWidth="1"/>
    <col min="8" max="9" width="13.00390625" style="14" customWidth="1"/>
    <col min="10" max="10" width="14.7109375" style="14" customWidth="1"/>
    <col min="11" max="13" width="13.00390625" style="14" customWidth="1"/>
    <col min="14" max="16384" width="9.140625" style="14" customWidth="1"/>
  </cols>
  <sheetData>
    <row r="1" spans="10:13" ht="15.75" customHeight="1">
      <c r="J1" s="57" t="s">
        <v>73</v>
      </c>
      <c r="K1" s="57"/>
      <c r="L1" s="57"/>
      <c r="M1" s="57"/>
    </row>
    <row r="2" spans="10:13" ht="15.75">
      <c r="J2" s="57"/>
      <c r="K2" s="57"/>
      <c r="L2" s="57"/>
      <c r="M2" s="57"/>
    </row>
    <row r="3" spans="10:13" ht="15.75">
      <c r="J3" s="57"/>
      <c r="K3" s="57"/>
      <c r="L3" s="57"/>
      <c r="M3" s="57"/>
    </row>
    <row r="4" spans="10:13" ht="15.75">
      <c r="J4" s="57"/>
      <c r="K4" s="57"/>
      <c r="L4" s="57"/>
      <c r="M4" s="57"/>
    </row>
    <row r="5" spans="1:13" ht="15.75">
      <c r="A5" s="56" t="s">
        <v>41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.75">
      <c r="A6" s="56" t="s">
        <v>87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>
      <c r="A7" s="54" t="s">
        <v>6</v>
      </c>
      <c r="B7" s="8">
        <v>42662133</v>
      </c>
      <c r="C7" s="6"/>
      <c r="E7" s="76" t="s">
        <v>88</v>
      </c>
      <c r="F7" s="74"/>
      <c r="G7" s="74"/>
      <c r="H7" s="74"/>
      <c r="I7" s="74"/>
      <c r="J7" s="74"/>
      <c r="K7" s="74"/>
      <c r="L7" s="74"/>
      <c r="M7" s="74"/>
    </row>
    <row r="8" spans="1:13" ht="15" customHeight="1">
      <c r="A8" s="54"/>
      <c r="B8" s="15" t="s">
        <v>49</v>
      </c>
      <c r="C8" s="6"/>
      <c r="E8" s="75" t="s">
        <v>39</v>
      </c>
      <c r="F8" s="75"/>
      <c r="G8" s="75"/>
      <c r="H8" s="75"/>
      <c r="I8" s="75"/>
      <c r="J8" s="75"/>
      <c r="K8" s="75"/>
      <c r="L8" s="75"/>
      <c r="M8" s="75"/>
    </row>
    <row r="9" spans="1:13" ht="15.75">
      <c r="A9" s="54" t="s">
        <v>7</v>
      </c>
      <c r="B9" s="8">
        <v>42662133</v>
      </c>
      <c r="C9" s="6"/>
      <c r="E9" s="76" t="s">
        <v>88</v>
      </c>
      <c r="F9" s="74"/>
      <c r="G9" s="74"/>
      <c r="H9" s="74"/>
      <c r="I9" s="74"/>
      <c r="J9" s="74"/>
      <c r="K9" s="74"/>
      <c r="L9" s="74"/>
      <c r="M9" s="74"/>
    </row>
    <row r="10" spans="1:13" ht="15" customHeight="1">
      <c r="A10" s="54"/>
      <c r="B10" s="15" t="s">
        <v>49</v>
      </c>
      <c r="C10" s="6"/>
      <c r="E10" s="77" t="s">
        <v>38</v>
      </c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54" t="s">
        <v>8</v>
      </c>
      <c r="B11" s="42">
        <v>1113121</v>
      </c>
      <c r="C11" s="45" t="s">
        <v>107</v>
      </c>
      <c r="E11" s="74" t="s">
        <v>103</v>
      </c>
      <c r="F11" s="74"/>
      <c r="G11" s="74"/>
      <c r="H11" s="74"/>
      <c r="I11" s="74"/>
      <c r="J11" s="74"/>
      <c r="K11" s="74"/>
      <c r="L11" s="74"/>
      <c r="M11" s="74"/>
    </row>
    <row r="12" spans="1:13" ht="34.5" customHeight="1">
      <c r="A12" s="54"/>
      <c r="B12" s="9" t="s">
        <v>89</v>
      </c>
      <c r="C12" s="9" t="s">
        <v>9</v>
      </c>
      <c r="E12" s="75" t="s">
        <v>40</v>
      </c>
      <c r="F12" s="75"/>
      <c r="G12" s="75"/>
      <c r="H12" s="75"/>
      <c r="I12" s="75"/>
      <c r="J12" s="75"/>
      <c r="K12" s="75"/>
      <c r="L12" s="75"/>
      <c r="M12" s="75"/>
    </row>
    <row r="13" spans="1:13" ht="19.5" customHeight="1">
      <c r="A13" s="78" t="s">
        <v>62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ht="15.75">
      <c r="A14" s="1"/>
    </row>
    <row r="15" spans="1:13" ht="31.5">
      <c r="A15" s="7" t="s">
        <v>48</v>
      </c>
      <c r="B15" s="51" t="s">
        <v>51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26.25" customHeight="1">
      <c r="A16" s="7">
        <v>1</v>
      </c>
      <c r="B16" s="70" t="s">
        <v>103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</row>
    <row r="17" ht="15.75">
      <c r="A17" s="1"/>
    </row>
    <row r="18" ht="15.75">
      <c r="A18" s="16" t="s">
        <v>63</v>
      </c>
    </row>
    <row r="19" ht="15.75">
      <c r="A19" s="43" t="s">
        <v>108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51" t="s">
        <v>17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32.25" customHeight="1">
      <c r="A23" s="7">
        <v>1</v>
      </c>
      <c r="B23" s="79" t="s">
        <v>104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32.25" customHeight="1">
      <c r="A24" s="7">
        <v>2</v>
      </c>
      <c r="B24" s="79" t="s">
        <v>109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ht="15.75">
      <c r="A25" s="1"/>
    </row>
    <row r="26" ht="15.75">
      <c r="A26" s="16" t="s">
        <v>65</v>
      </c>
    </row>
    <row r="27" spans="1:2" ht="16.5" customHeight="1">
      <c r="A27" s="54" t="s">
        <v>54</v>
      </c>
      <c r="B27" s="54"/>
    </row>
    <row r="28" spans="1:26" ht="30" customHeight="1">
      <c r="A28" s="51" t="s">
        <v>48</v>
      </c>
      <c r="B28" s="51" t="s">
        <v>66</v>
      </c>
      <c r="C28" s="51"/>
      <c r="D28" s="51"/>
      <c r="E28" s="51" t="s">
        <v>42</v>
      </c>
      <c r="F28" s="51"/>
      <c r="G28" s="51"/>
      <c r="H28" s="51" t="s">
        <v>67</v>
      </c>
      <c r="I28" s="51"/>
      <c r="J28" s="51"/>
      <c r="K28" s="51" t="s">
        <v>43</v>
      </c>
      <c r="L28" s="51"/>
      <c r="M28" s="51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33" customHeight="1">
      <c r="A29" s="51"/>
      <c r="B29" s="51"/>
      <c r="C29" s="51"/>
      <c r="D29" s="51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51">
        <v>2</v>
      </c>
      <c r="C30" s="51"/>
      <c r="D30" s="51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43.5" customHeight="1">
      <c r="A31" s="7">
        <v>1</v>
      </c>
      <c r="B31" s="70" t="s">
        <v>105</v>
      </c>
      <c r="C31" s="71"/>
      <c r="D31" s="72"/>
      <c r="E31" s="47">
        <v>8089670</v>
      </c>
      <c r="F31" s="44">
        <v>0</v>
      </c>
      <c r="G31" s="46">
        <f>E31+F31</f>
        <v>8089670</v>
      </c>
      <c r="H31" s="44">
        <v>7979771</v>
      </c>
      <c r="I31" s="44">
        <v>0</v>
      </c>
      <c r="J31" s="46">
        <f>H31+I31</f>
        <v>7979771</v>
      </c>
      <c r="K31" s="44">
        <f>E31-H31</f>
        <v>109899</v>
      </c>
      <c r="L31" s="44">
        <v>0</v>
      </c>
      <c r="M31" s="44">
        <f>K31</f>
        <v>109899</v>
      </c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43.5" customHeight="1">
      <c r="A32" s="7">
        <v>2</v>
      </c>
      <c r="B32" s="70" t="s">
        <v>110</v>
      </c>
      <c r="C32" s="71"/>
      <c r="D32" s="72"/>
      <c r="E32" s="47">
        <v>141312</v>
      </c>
      <c r="F32" s="44">
        <v>0</v>
      </c>
      <c r="G32" s="46">
        <f>E32+F32</f>
        <v>141312</v>
      </c>
      <c r="H32" s="44">
        <v>141312</v>
      </c>
      <c r="I32" s="44">
        <v>0</v>
      </c>
      <c r="J32" s="46">
        <f>H32+I32</f>
        <v>141312</v>
      </c>
      <c r="K32" s="44">
        <f>E32-H32</f>
        <v>0</v>
      </c>
      <c r="L32" s="44">
        <v>0</v>
      </c>
      <c r="M32" s="44">
        <f>K32</f>
        <v>0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>
      <c r="A33" s="7"/>
      <c r="B33" s="70" t="s">
        <v>23</v>
      </c>
      <c r="C33" s="71"/>
      <c r="D33" s="72"/>
      <c r="E33" s="44">
        <f>E31+E32</f>
        <v>8230982</v>
      </c>
      <c r="F33" s="44">
        <f aca="true" t="shared" si="0" ref="F33:M33">F31+F32</f>
        <v>0</v>
      </c>
      <c r="G33" s="44">
        <f t="shared" si="0"/>
        <v>8230982</v>
      </c>
      <c r="H33" s="44">
        <f t="shared" si="0"/>
        <v>8121083</v>
      </c>
      <c r="I33" s="44">
        <f t="shared" si="0"/>
        <v>0</v>
      </c>
      <c r="J33" s="44">
        <f t="shared" si="0"/>
        <v>8121083</v>
      </c>
      <c r="K33" s="44">
        <f t="shared" si="0"/>
        <v>109899</v>
      </c>
      <c r="L33" s="44">
        <f t="shared" si="0"/>
        <v>0</v>
      </c>
      <c r="M33" s="44">
        <f t="shared" si="0"/>
        <v>109899</v>
      </c>
      <c r="R33" s="17"/>
      <c r="S33" s="17"/>
      <c r="T33" s="17"/>
      <c r="U33" s="17"/>
      <c r="V33" s="17"/>
      <c r="W33" s="17"/>
      <c r="X33" s="17"/>
      <c r="Y33" s="17"/>
      <c r="Z33" s="17"/>
    </row>
    <row r="34" spans="1:13" ht="67.5" customHeight="1">
      <c r="A34" s="83" t="s">
        <v>106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33" customHeight="1">
      <c r="A35" s="50" t="s">
        <v>68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2" ht="18" customHeight="1">
      <c r="A36" s="54" t="s">
        <v>54</v>
      </c>
      <c r="B36" s="54"/>
    </row>
    <row r="37" spans="1:13" ht="31.5" customHeight="1">
      <c r="A37" s="51" t="s">
        <v>16</v>
      </c>
      <c r="B37" s="51" t="s">
        <v>69</v>
      </c>
      <c r="C37" s="51"/>
      <c r="D37" s="51"/>
      <c r="E37" s="51" t="s">
        <v>42</v>
      </c>
      <c r="F37" s="51"/>
      <c r="G37" s="51"/>
      <c r="H37" s="51" t="s">
        <v>67</v>
      </c>
      <c r="I37" s="51"/>
      <c r="J37" s="51"/>
      <c r="K37" s="51" t="s">
        <v>43</v>
      </c>
      <c r="L37" s="51"/>
      <c r="M37" s="51"/>
    </row>
    <row r="38" spans="1:13" ht="33.75" customHeight="1">
      <c r="A38" s="51"/>
      <c r="B38" s="51"/>
      <c r="C38" s="51"/>
      <c r="D38" s="51"/>
      <c r="E38" s="7" t="s">
        <v>44</v>
      </c>
      <c r="F38" s="7" t="s">
        <v>45</v>
      </c>
      <c r="G38" s="7" t="s">
        <v>46</v>
      </c>
      <c r="H38" s="7" t="s">
        <v>44</v>
      </c>
      <c r="I38" s="7" t="s">
        <v>45</v>
      </c>
      <c r="J38" s="7" t="s">
        <v>46</v>
      </c>
      <c r="K38" s="7" t="s">
        <v>44</v>
      </c>
      <c r="L38" s="7" t="s">
        <v>45</v>
      </c>
      <c r="M38" s="7" t="s">
        <v>46</v>
      </c>
    </row>
    <row r="39" spans="1:13" ht="15.75">
      <c r="A39" s="7">
        <v>1</v>
      </c>
      <c r="B39" s="51">
        <v>2</v>
      </c>
      <c r="C39" s="51"/>
      <c r="D39" s="51"/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</row>
    <row r="40" spans="1:13" ht="56.25" customHeight="1">
      <c r="A40" s="7">
        <v>1</v>
      </c>
      <c r="B40" s="70" t="s">
        <v>111</v>
      </c>
      <c r="C40" s="71"/>
      <c r="D40" s="72"/>
      <c r="E40" s="44">
        <f>E33</f>
        <v>8230982</v>
      </c>
      <c r="F40" s="44">
        <f aca="true" t="shared" si="1" ref="F40:M40">F33</f>
        <v>0</v>
      </c>
      <c r="G40" s="44">
        <f>E40+F40</f>
        <v>8230982</v>
      </c>
      <c r="H40" s="44">
        <v>8121083</v>
      </c>
      <c r="I40" s="44">
        <f t="shared" si="1"/>
        <v>0</v>
      </c>
      <c r="J40" s="44">
        <f>H40+I40</f>
        <v>8121083</v>
      </c>
      <c r="K40" s="44">
        <f t="shared" si="1"/>
        <v>109899</v>
      </c>
      <c r="L40" s="44">
        <f t="shared" si="1"/>
        <v>0</v>
      </c>
      <c r="M40" s="44">
        <f t="shared" si="1"/>
        <v>109899</v>
      </c>
    </row>
    <row r="41" ht="15.75">
      <c r="A41" s="1"/>
    </row>
    <row r="42" ht="15.75">
      <c r="A42" s="16" t="s">
        <v>70</v>
      </c>
    </row>
    <row r="43" ht="15.75">
      <c r="A43" s="1"/>
    </row>
    <row r="44" spans="1:13" ht="31.5" customHeight="1">
      <c r="A44" s="51" t="s">
        <v>94</v>
      </c>
      <c r="B44" s="51" t="s">
        <v>47</v>
      </c>
      <c r="C44" s="51" t="s">
        <v>30</v>
      </c>
      <c r="D44" s="51" t="s">
        <v>31</v>
      </c>
      <c r="E44" s="51" t="s">
        <v>42</v>
      </c>
      <c r="F44" s="51"/>
      <c r="G44" s="51"/>
      <c r="H44" s="51" t="s">
        <v>95</v>
      </c>
      <c r="I44" s="51"/>
      <c r="J44" s="51"/>
      <c r="K44" s="51" t="s">
        <v>43</v>
      </c>
      <c r="L44" s="51"/>
      <c r="M44" s="51"/>
    </row>
    <row r="45" spans="1:13" ht="1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31.5">
      <c r="A46" s="51"/>
      <c r="B46" s="51"/>
      <c r="C46" s="51"/>
      <c r="D46" s="51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4" t="s">
        <v>32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6.75" customHeight="1">
      <c r="A49" s="7"/>
      <c r="B49" s="87" t="s">
        <v>112</v>
      </c>
      <c r="C49" s="59" t="s">
        <v>96</v>
      </c>
      <c r="D49" s="60" t="s">
        <v>97</v>
      </c>
      <c r="E49" s="44">
        <v>8089769</v>
      </c>
      <c r="F49" s="7" t="s">
        <v>119</v>
      </c>
      <c r="G49" s="44">
        <f>E49</f>
        <v>8089769</v>
      </c>
      <c r="H49" s="44">
        <v>7979771</v>
      </c>
      <c r="I49" s="7" t="s">
        <v>119</v>
      </c>
      <c r="J49" s="44">
        <f>H49</f>
        <v>7979771</v>
      </c>
      <c r="K49" s="44">
        <f>E49-H49</f>
        <v>109998</v>
      </c>
      <c r="L49" s="7" t="s">
        <v>119</v>
      </c>
      <c r="M49" s="44">
        <f>K49</f>
        <v>109998</v>
      </c>
    </row>
    <row r="50" spans="1:13" ht="78" customHeight="1">
      <c r="A50" s="7"/>
      <c r="B50" s="86" t="s">
        <v>113</v>
      </c>
      <c r="C50" s="59" t="s">
        <v>91</v>
      </c>
      <c r="D50" s="60" t="s">
        <v>98</v>
      </c>
      <c r="E50" s="7">
        <v>1</v>
      </c>
      <c r="F50" s="7" t="s">
        <v>119</v>
      </c>
      <c r="G50" s="7">
        <f>E50</f>
        <v>1</v>
      </c>
      <c r="H50" s="7">
        <v>1</v>
      </c>
      <c r="I50" s="7" t="s">
        <v>119</v>
      </c>
      <c r="J50" s="90">
        <f>H50</f>
        <v>1</v>
      </c>
      <c r="K50" s="85">
        <f>E50-H50</f>
        <v>0</v>
      </c>
      <c r="L50" s="85" t="s">
        <v>119</v>
      </c>
      <c r="M50" s="90">
        <v>0</v>
      </c>
    </row>
    <row r="51" spans="1:13" ht="68.25" customHeight="1">
      <c r="A51" s="7"/>
      <c r="B51" s="86" t="s">
        <v>114</v>
      </c>
      <c r="C51" s="59" t="s">
        <v>99</v>
      </c>
      <c r="D51" s="60" t="s">
        <v>100</v>
      </c>
      <c r="E51" s="7">
        <v>100</v>
      </c>
      <c r="F51" s="7" t="s">
        <v>119</v>
      </c>
      <c r="G51" s="7">
        <f>E51</f>
        <v>100</v>
      </c>
      <c r="H51" s="7">
        <v>91</v>
      </c>
      <c r="I51" s="7" t="s">
        <v>119</v>
      </c>
      <c r="J51" s="90">
        <f>H51</f>
        <v>91</v>
      </c>
      <c r="K51" s="90">
        <f>E51-H51</f>
        <v>9</v>
      </c>
      <c r="L51" s="90" t="s">
        <v>119</v>
      </c>
      <c r="M51" s="90">
        <f>K51</f>
        <v>9</v>
      </c>
    </row>
    <row r="52" spans="1:13" ht="177" customHeight="1">
      <c r="A52" s="7"/>
      <c r="B52" s="88" t="s">
        <v>115</v>
      </c>
      <c r="C52" s="59" t="s">
        <v>91</v>
      </c>
      <c r="D52" s="89" t="s">
        <v>116</v>
      </c>
      <c r="E52" s="44">
        <v>141213</v>
      </c>
      <c r="F52" s="44" t="s">
        <v>119</v>
      </c>
      <c r="G52" s="7">
        <f>E52</f>
        <v>141213</v>
      </c>
      <c r="H52" s="44">
        <v>141213</v>
      </c>
      <c r="I52" s="44" t="s">
        <v>119</v>
      </c>
      <c r="J52" s="44">
        <f>H52</f>
        <v>141213</v>
      </c>
      <c r="K52" s="44">
        <f>E52-H52</f>
        <v>0</v>
      </c>
      <c r="L52" s="44" t="s">
        <v>119</v>
      </c>
      <c r="M52" s="44">
        <f>K52</f>
        <v>0</v>
      </c>
    </row>
    <row r="53" spans="1:13" ht="15.75">
      <c r="A53" s="51" t="s">
        <v>101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5.75">
      <c r="A54" s="7">
        <v>2</v>
      </c>
      <c r="B54" s="4" t="s">
        <v>33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0.5" customHeight="1">
      <c r="A55" s="7"/>
      <c r="B55" s="91" t="s">
        <v>117</v>
      </c>
      <c r="C55" s="92" t="s">
        <v>91</v>
      </c>
      <c r="D55" s="93" t="s">
        <v>118</v>
      </c>
      <c r="E55" s="92">
        <v>2749</v>
      </c>
      <c r="F55" s="92" t="s">
        <v>119</v>
      </c>
      <c r="G55" s="92">
        <v>2749</v>
      </c>
      <c r="H55" s="92">
        <v>1886</v>
      </c>
      <c r="I55" s="92" t="s">
        <v>119</v>
      </c>
      <c r="J55" s="92">
        <v>1886</v>
      </c>
      <c r="K55" s="92">
        <v>863</v>
      </c>
      <c r="L55" s="92" t="s">
        <v>119</v>
      </c>
      <c r="M55" s="92">
        <v>863</v>
      </c>
    </row>
    <row r="56" spans="1:13" ht="94.5" customHeight="1">
      <c r="A56" s="7"/>
      <c r="B56" s="94" t="s">
        <v>120</v>
      </c>
      <c r="C56" s="92" t="s">
        <v>121</v>
      </c>
      <c r="D56" s="93" t="s">
        <v>118</v>
      </c>
      <c r="E56" s="92">
        <v>6140</v>
      </c>
      <c r="F56" s="92" t="s">
        <v>119</v>
      </c>
      <c r="G56" s="92">
        <v>6140</v>
      </c>
      <c r="H56" s="92">
        <v>6057</v>
      </c>
      <c r="I56" s="92" t="s">
        <v>119</v>
      </c>
      <c r="J56" s="92">
        <v>6057</v>
      </c>
      <c r="K56" s="92">
        <v>83</v>
      </c>
      <c r="L56" s="92" t="s">
        <v>119</v>
      </c>
      <c r="M56" s="92">
        <v>83</v>
      </c>
    </row>
    <row r="57" spans="1:13" ht="105" customHeight="1">
      <c r="A57" s="7"/>
      <c r="B57" s="58" t="s">
        <v>122</v>
      </c>
      <c r="C57" s="95" t="s">
        <v>91</v>
      </c>
      <c r="D57" s="96" t="s">
        <v>123</v>
      </c>
      <c r="E57" s="92">
        <v>210</v>
      </c>
      <c r="F57" s="92" t="s">
        <v>119</v>
      </c>
      <c r="G57" s="92">
        <v>210</v>
      </c>
      <c r="H57" s="92">
        <v>386</v>
      </c>
      <c r="I57" s="92" t="s">
        <v>119</v>
      </c>
      <c r="J57" s="92">
        <v>386</v>
      </c>
      <c r="K57" s="92">
        <v>176</v>
      </c>
      <c r="L57" s="92" t="s">
        <v>119</v>
      </c>
      <c r="M57" s="92">
        <v>176</v>
      </c>
    </row>
    <row r="58" spans="1:13" ht="95.25" customHeight="1">
      <c r="A58" s="7"/>
      <c r="B58" s="58" t="s">
        <v>124</v>
      </c>
      <c r="C58" s="95" t="s">
        <v>121</v>
      </c>
      <c r="D58" s="97" t="s">
        <v>123</v>
      </c>
      <c r="E58" s="92">
        <v>5562</v>
      </c>
      <c r="F58" s="92" t="s">
        <v>119</v>
      </c>
      <c r="G58" s="92">
        <v>5562</v>
      </c>
      <c r="H58" s="87">
        <v>7486</v>
      </c>
      <c r="I58" s="92" t="s">
        <v>119</v>
      </c>
      <c r="J58" s="92">
        <v>7486</v>
      </c>
      <c r="K58" s="92">
        <v>1924</v>
      </c>
      <c r="L58" s="92" t="s">
        <v>119</v>
      </c>
      <c r="M58" s="92">
        <v>1924</v>
      </c>
    </row>
    <row r="59" spans="1:13" ht="116.25" customHeight="1">
      <c r="A59" s="7"/>
      <c r="B59" s="88" t="s">
        <v>125</v>
      </c>
      <c r="C59" s="89" t="s">
        <v>91</v>
      </c>
      <c r="D59" s="89" t="s">
        <v>126</v>
      </c>
      <c r="E59" s="92">
        <v>30</v>
      </c>
      <c r="F59" s="92" t="s">
        <v>119</v>
      </c>
      <c r="G59" s="92">
        <v>30</v>
      </c>
      <c r="H59" s="92">
        <v>30</v>
      </c>
      <c r="I59" s="92" t="s">
        <v>119</v>
      </c>
      <c r="J59" s="92">
        <v>30</v>
      </c>
      <c r="K59" s="92" t="s">
        <v>119</v>
      </c>
      <c r="L59" s="92" t="s">
        <v>119</v>
      </c>
      <c r="M59" s="92" t="s">
        <v>119</v>
      </c>
    </row>
    <row r="60" spans="1:13" ht="116.25" customHeight="1">
      <c r="A60" s="70" t="s">
        <v>127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</row>
    <row r="61" spans="1:13" ht="15.75">
      <c r="A61" s="7">
        <v>3</v>
      </c>
      <c r="B61" s="4" t="s">
        <v>34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65.25" customHeight="1">
      <c r="A62" s="7"/>
      <c r="B62" s="58" t="s">
        <v>128</v>
      </c>
      <c r="C62" s="95" t="s">
        <v>90</v>
      </c>
      <c r="D62" s="95" t="s">
        <v>129</v>
      </c>
      <c r="E62" s="98">
        <v>8089670</v>
      </c>
      <c r="F62" s="98" t="s">
        <v>119</v>
      </c>
      <c r="G62" s="98">
        <v>8089670</v>
      </c>
      <c r="H62" s="98">
        <v>7979771</v>
      </c>
      <c r="I62" s="98" t="s">
        <v>119</v>
      </c>
      <c r="J62" s="98">
        <v>7979771</v>
      </c>
      <c r="K62" s="98">
        <v>109899</v>
      </c>
      <c r="L62" s="98" t="s">
        <v>119</v>
      </c>
      <c r="M62" s="98">
        <v>109899</v>
      </c>
    </row>
    <row r="63" spans="1:13" ht="81.75" customHeight="1">
      <c r="A63" s="7"/>
      <c r="B63" s="58" t="s">
        <v>130</v>
      </c>
      <c r="C63" s="95" t="s">
        <v>90</v>
      </c>
      <c r="D63" s="95" t="s">
        <v>131</v>
      </c>
      <c r="E63" s="92">
        <v>80897.69</v>
      </c>
      <c r="F63" s="92" t="s">
        <v>119</v>
      </c>
      <c r="G63" s="92">
        <v>80897.69</v>
      </c>
      <c r="H63" s="92">
        <v>87689.79</v>
      </c>
      <c r="I63" s="92" t="s">
        <v>119</v>
      </c>
      <c r="J63" s="92">
        <v>87689.79</v>
      </c>
      <c r="K63" s="92">
        <v>6792.1</v>
      </c>
      <c r="L63" s="92" t="s">
        <v>119</v>
      </c>
      <c r="M63" s="92">
        <v>6792.1</v>
      </c>
    </row>
    <row r="64" spans="1:13" ht="51" customHeight="1">
      <c r="A64" s="7"/>
      <c r="B64" s="58" t="s">
        <v>132</v>
      </c>
      <c r="C64" s="95" t="s">
        <v>90</v>
      </c>
      <c r="D64" s="95" t="s">
        <v>131</v>
      </c>
      <c r="E64" s="92">
        <v>2942.77</v>
      </c>
      <c r="F64" s="92" t="s">
        <v>119</v>
      </c>
      <c r="G64" s="92">
        <v>2942.77</v>
      </c>
      <c r="H64" s="92">
        <v>4231.06</v>
      </c>
      <c r="I64" s="92" t="s">
        <v>119</v>
      </c>
      <c r="J64" s="92">
        <v>4231.06</v>
      </c>
      <c r="K64" s="92">
        <v>1288.29</v>
      </c>
      <c r="L64" s="92" t="s">
        <v>119</v>
      </c>
      <c r="M64" s="92">
        <v>1288.29</v>
      </c>
    </row>
    <row r="65" spans="1:13" ht="129" customHeight="1">
      <c r="A65" s="7"/>
      <c r="B65" s="58" t="s">
        <v>133</v>
      </c>
      <c r="C65" s="95" t="s">
        <v>90</v>
      </c>
      <c r="D65" s="95" t="s">
        <v>134</v>
      </c>
      <c r="E65" s="92">
        <v>38522.24</v>
      </c>
      <c r="F65" s="92" t="s">
        <v>119</v>
      </c>
      <c r="G65" s="92">
        <v>38522.24</v>
      </c>
      <c r="H65" s="92">
        <v>20672.98</v>
      </c>
      <c r="I65" s="92" t="s">
        <v>119</v>
      </c>
      <c r="J65" s="92">
        <v>20672.98</v>
      </c>
      <c r="K65" s="92">
        <v>17849.26</v>
      </c>
      <c r="L65" s="92" t="s">
        <v>119</v>
      </c>
      <c r="M65" s="92">
        <v>17849.26</v>
      </c>
    </row>
    <row r="66" spans="1:13" ht="82.5" customHeight="1">
      <c r="A66" s="7"/>
      <c r="B66" s="58" t="s">
        <v>135</v>
      </c>
      <c r="C66" s="95" t="s">
        <v>90</v>
      </c>
      <c r="D66" s="95" t="s">
        <v>131</v>
      </c>
      <c r="E66" s="92">
        <v>1454.57</v>
      </c>
      <c r="F66" s="92" t="s">
        <v>119</v>
      </c>
      <c r="G66" s="92">
        <v>1454.57</v>
      </c>
      <c r="H66" s="92">
        <v>1065.96</v>
      </c>
      <c r="I66" s="92" t="s">
        <v>119</v>
      </c>
      <c r="J66" s="92">
        <v>1065.96</v>
      </c>
      <c r="K66" s="92">
        <v>388.61</v>
      </c>
      <c r="L66" s="92" t="s">
        <v>119</v>
      </c>
      <c r="M66" s="92">
        <v>388.61</v>
      </c>
    </row>
    <row r="67" spans="1:13" ht="96" customHeight="1">
      <c r="A67" s="7"/>
      <c r="B67" s="88" t="s">
        <v>136</v>
      </c>
      <c r="C67" s="89" t="s">
        <v>90</v>
      </c>
      <c r="D67" s="89" t="s">
        <v>131</v>
      </c>
      <c r="E67" s="92">
        <v>4707.1</v>
      </c>
      <c r="F67" s="92" t="s">
        <v>119</v>
      </c>
      <c r="G67" s="92">
        <v>4707.1</v>
      </c>
      <c r="H67" s="92">
        <v>4707.1</v>
      </c>
      <c r="I67" s="92" t="s">
        <v>119</v>
      </c>
      <c r="J67" s="92">
        <v>4707.1</v>
      </c>
      <c r="K67" s="92" t="s">
        <v>119</v>
      </c>
      <c r="L67" s="92" t="s">
        <v>119</v>
      </c>
      <c r="M67" s="92" t="s">
        <v>119</v>
      </c>
    </row>
    <row r="68" spans="1:13" ht="15.75">
      <c r="A68" s="51" t="s">
        <v>101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5.75">
      <c r="A69" s="7">
        <v>4</v>
      </c>
      <c r="B69" s="4" t="s">
        <v>35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206.25" customHeight="1">
      <c r="A70" s="7"/>
      <c r="B70" s="99" t="s">
        <v>137</v>
      </c>
      <c r="C70" s="59" t="s">
        <v>121</v>
      </c>
      <c r="D70" s="59" t="s">
        <v>142</v>
      </c>
      <c r="E70" s="92">
        <v>48</v>
      </c>
      <c r="F70" s="92" t="s">
        <v>119</v>
      </c>
      <c r="G70" s="92">
        <v>48</v>
      </c>
      <c r="H70" s="92">
        <v>48</v>
      </c>
      <c r="I70" s="92" t="s">
        <v>119</v>
      </c>
      <c r="J70" s="92">
        <v>48</v>
      </c>
      <c r="K70" s="92" t="s">
        <v>119</v>
      </c>
      <c r="L70" s="92" t="s">
        <v>119</v>
      </c>
      <c r="M70" s="92" t="s">
        <v>119</v>
      </c>
    </row>
    <row r="71" spans="1:13" ht="165.75" customHeight="1">
      <c r="A71" s="7"/>
      <c r="B71" s="100" t="s">
        <v>138</v>
      </c>
      <c r="C71" s="89" t="s">
        <v>121</v>
      </c>
      <c r="D71" s="59" t="s">
        <v>142</v>
      </c>
      <c r="E71" s="92">
        <v>58</v>
      </c>
      <c r="F71" s="92" t="s">
        <v>119</v>
      </c>
      <c r="G71" s="92">
        <v>58</v>
      </c>
      <c r="H71" s="92">
        <v>31</v>
      </c>
      <c r="I71" s="92" t="s">
        <v>119</v>
      </c>
      <c r="J71" s="92">
        <v>31</v>
      </c>
      <c r="K71" s="92">
        <v>17</v>
      </c>
      <c r="L71" s="92" t="s">
        <v>119</v>
      </c>
      <c r="M71" s="92">
        <v>17</v>
      </c>
    </row>
    <row r="72" spans="1:13" ht="126">
      <c r="A72" s="7"/>
      <c r="B72" s="100" t="s">
        <v>143</v>
      </c>
      <c r="C72" s="89" t="s">
        <v>139</v>
      </c>
      <c r="D72" s="93" t="s">
        <v>118</v>
      </c>
      <c r="E72" s="92">
        <v>50.3</v>
      </c>
      <c r="F72" s="92" t="s">
        <v>119</v>
      </c>
      <c r="G72" s="92">
        <v>50.3</v>
      </c>
      <c r="H72" s="92">
        <v>63</v>
      </c>
      <c r="I72" s="92" t="s">
        <v>119</v>
      </c>
      <c r="J72" s="92">
        <v>63</v>
      </c>
      <c r="K72" s="92">
        <v>12.7</v>
      </c>
      <c r="L72" s="92" t="s">
        <v>119</v>
      </c>
      <c r="M72" s="92">
        <v>12.7</v>
      </c>
    </row>
    <row r="73" spans="1:13" ht="94.5">
      <c r="A73" s="7"/>
      <c r="B73" s="101" t="s">
        <v>140</v>
      </c>
      <c r="C73" s="59" t="s">
        <v>139</v>
      </c>
      <c r="D73" s="93" t="s">
        <v>118</v>
      </c>
      <c r="E73" s="92">
        <v>100</v>
      </c>
      <c r="F73" s="92" t="s">
        <v>119</v>
      </c>
      <c r="G73" s="92">
        <v>100</v>
      </c>
      <c r="H73" s="92">
        <v>100</v>
      </c>
      <c r="I73" s="92" t="s">
        <v>119</v>
      </c>
      <c r="J73" s="92">
        <v>100</v>
      </c>
      <c r="K73" s="92">
        <v>100</v>
      </c>
      <c r="L73" s="92" t="s">
        <v>119</v>
      </c>
      <c r="M73" s="92">
        <v>100</v>
      </c>
    </row>
    <row r="74" spans="1:13" ht="99.75" customHeight="1">
      <c r="A74" s="7"/>
      <c r="B74" s="100" t="s">
        <v>141</v>
      </c>
      <c r="C74" s="89" t="s">
        <v>139</v>
      </c>
      <c r="D74" s="97" t="s">
        <v>123</v>
      </c>
      <c r="E74" s="92">
        <v>100</v>
      </c>
      <c r="F74" s="92" t="s">
        <v>119</v>
      </c>
      <c r="G74" s="92">
        <v>100</v>
      </c>
      <c r="H74" s="92">
        <v>100</v>
      </c>
      <c r="I74" s="92" t="s">
        <v>119</v>
      </c>
      <c r="J74" s="92">
        <v>100</v>
      </c>
      <c r="K74" s="92">
        <v>100</v>
      </c>
      <c r="L74" s="92" t="s">
        <v>119</v>
      </c>
      <c r="M74" s="92">
        <v>100</v>
      </c>
    </row>
    <row r="75" spans="1:13" ht="70.5" customHeight="1">
      <c r="A75" s="70" t="s">
        <v>144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</row>
    <row r="76" spans="1:13" ht="30.75" customHeight="1">
      <c r="A76" s="70" t="s">
        <v>102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2"/>
    </row>
    <row r="77" spans="1:5" ht="30.75" customHeight="1">
      <c r="A77" s="55" t="s">
        <v>72</v>
      </c>
      <c r="B77" s="55"/>
      <c r="C77" s="55"/>
      <c r="D77" s="55"/>
      <c r="E77" s="55"/>
    </row>
    <row r="78" spans="1:13" ht="15.75">
      <c r="A78" s="55"/>
      <c r="B78" s="55"/>
      <c r="C78" s="55"/>
      <c r="D78" s="55"/>
      <c r="E78" s="55"/>
      <c r="G78" s="82"/>
      <c r="H78" s="82"/>
      <c r="J78" s="81" t="s">
        <v>92</v>
      </c>
      <c r="K78" s="81"/>
      <c r="L78" s="81"/>
      <c r="M78" s="81"/>
    </row>
    <row r="79" spans="1:13" ht="15.75" customHeight="1">
      <c r="A79" s="18"/>
      <c r="B79" s="18"/>
      <c r="C79" s="18"/>
      <c r="D79" s="18"/>
      <c r="E79" s="18"/>
      <c r="J79" s="80" t="s">
        <v>61</v>
      </c>
      <c r="K79" s="80"/>
      <c r="L79" s="80"/>
      <c r="M79" s="80"/>
    </row>
    <row r="80" spans="1:13" ht="43.5" customHeight="1">
      <c r="A80" s="55" t="s">
        <v>71</v>
      </c>
      <c r="B80" s="55"/>
      <c r="C80" s="55"/>
      <c r="D80" s="55"/>
      <c r="E80" s="55"/>
      <c r="G80" s="82"/>
      <c r="H80" s="82"/>
      <c r="J80" s="81" t="s">
        <v>93</v>
      </c>
      <c r="K80" s="81"/>
      <c r="L80" s="81"/>
      <c r="M80" s="81"/>
    </row>
    <row r="81" spans="1:13" ht="15.75" customHeight="1">
      <c r="A81" s="55"/>
      <c r="B81" s="55"/>
      <c r="C81" s="55"/>
      <c r="D81" s="55"/>
      <c r="E81" s="55"/>
      <c r="J81" s="80" t="s">
        <v>61</v>
      </c>
      <c r="K81" s="80"/>
      <c r="L81" s="80"/>
      <c r="M81" s="80"/>
    </row>
  </sheetData>
  <sheetProtection/>
  <mergeCells count="61">
    <mergeCell ref="G78:H78"/>
    <mergeCell ref="G80:H80"/>
    <mergeCell ref="A36:B36"/>
    <mergeCell ref="B30:D30"/>
    <mergeCell ref="B33:D33"/>
    <mergeCell ref="A34:M34"/>
    <mergeCell ref="A35:M35"/>
    <mergeCell ref="B31:D31"/>
    <mergeCell ref="B32:D32"/>
    <mergeCell ref="B39:D39"/>
    <mergeCell ref="B40:D40"/>
    <mergeCell ref="A77:E78"/>
    <mergeCell ref="A80:E81"/>
    <mergeCell ref="J79:M79"/>
    <mergeCell ref="J78:M78"/>
    <mergeCell ref="J80:M80"/>
    <mergeCell ref="J81:M81"/>
    <mergeCell ref="K37:M37"/>
    <mergeCell ref="A13:M13"/>
    <mergeCell ref="B22:M22"/>
    <mergeCell ref="B23:M23"/>
    <mergeCell ref="A28:A29"/>
    <mergeCell ref="E28:G28"/>
    <mergeCell ref="H28:J28"/>
    <mergeCell ref="A27:B27"/>
    <mergeCell ref="K28:M28"/>
    <mergeCell ref="B24:M24"/>
    <mergeCell ref="C44:C46"/>
    <mergeCell ref="A60:M60"/>
    <mergeCell ref="B28:D29"/>
    <mergeCell ref="A6:M6"/>
    <mergeCell ref="E7:M7"/>
    <mergeCell ref="E8:M8"/>
    <mergeCell ref="E9:M9"/>
    <mergeCell ref="E10:M10"/>
    <mergeCell ref="A7:A8"/>
    <mergeCell ref="A9:A10"/>
    <mergeCell ref="A37:A38"/>
    <mergeCell ref="E37:G37"/>
    <mergeCell ref="H37:J37"/>
    <mergeCell ref="B37:D38"/>
    <mergeCell ref="X28:Z28"/>
    <mergeCell ref="E11:M11"/>
    <mergeCell ref="E12:M12"/>
    <mergeCell ref="B15:M15"/>
    <mergeCell ref="B16:M16"/>
    <mergeCell ref="J1:M4"/>
    <mergeCell ref="A11:A12"/>
    <mergeCell ref="R28:T28"/>
    <mergeCell ref="U28:W28"/>
    <mergeCell ref="A5:M5"/>
    <mergeCell ref="A75:M75"/>
    <mergeCell ref="A76:M76"/>
    <mergeCell ref="D44:D46"/>
    <mergeCell ref="E44:G45"/>
    <mergeCell ref="H44:J45"/>
    <mergeCell ref="K44:M45"/>
    <mergeCell ref="A53:M53"/>
    <mergeCell ref="A68:M68"/>
    <mergeCell ref="A44:A46"/>
    <mergeCell ref="B44:B46"/>
  </mergeCells>
  <printOptions/>
  <pageMargins left="0.89" right="0" top="0.15748031496062992" bottom="0.11811023622047245" header="0.31496062992125984" footer="0.31496062992125984"/>
  <pageSetup horizontalDpi="600" verticalDpi="600" orientation="landscape" paperSize="9" scale="63" r:id="rId1"/>
  <rowBreaks count="4" manualBreakCount="4">
    <brk id="34" max="12" man="1"/>
    <brk id="53" max="12" man="1"/>
    <brk id="60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NataOK</cp:lastModifiedBy>
  <cp:lastPrinted>2020-01-20T07:59:02Z</cp:lastPrinted>
  <dcterms:created xsi:type="dcterms:W3CDTF">2018-12-28T08:43:53Z</dcterms:created>
  <dcterms:modified xsi:type="dcterms:W3CDTF">2020-01-20T07:59:28Z</dcterms:modified>
  <cp:category/>
  <cp:version/>
  <cp:contentType/>
  <cp:contentStatus/>
</cp:coreProperties>
</file>