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6" yWindow="33" windowWidth="21467" windowHeight="11830" activeTab="0"/>
  </bookViews>
  <sheets>
    <sheet name="pasport_3410180" sheetId="1" r:id="rId1"/>
  </sheets>
  <definedNames>
    <definedName name="_xlnm.Print_Area" localSheetId="0">'pasport_3410180'!$A$1:$L$89</definedName>
  </definedNames>
  <calcPr fullCalcOnLoad="1"/>
</workbook>
</file>

<file path=xl/sharedStrings.xml><?xml version="1.0" encoding="utf-8"?>
<sst xmlns="http://schemas.openxmlformats.org/spreadsheetml/2006/main" count="111" uniqueCount="91">
  <si>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</si>
  <si>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</si>
  <si>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</si>
  <si>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</si>
  <si>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5.</t>
  </si>
  <si>
    <t>6.</t>
  </si>
  <si>
    <t>7.</t>
  </si>
  <si>
    <t>Завдання бюджетної програми:</t>
  </si>
  <si>
    <t>N з/п</t>
  </si>
  <si>
    <t>Завдання</t>
  </si>
  <si>
    <t>8.</t>
  </si>
  <si>
    <t>Напрями використання бюджетних коштів: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</si>
  <si>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</si>
  <si>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</si>
  <si>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</si>
  <si>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</si>
  <si>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</si>
  <si>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</si>
  <si>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</si>
  <si>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</si>
  <si>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</si>
  <si>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</si>
  <si>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</si>
  <si>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</si>
  <si>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</si>
  <si>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</si>
  <si>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</si>
  <si>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</si>
  <si>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</si>
  <si>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</si>
  <si>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Департамент адміністративних послуг виконкому Криворізької міської ради</t>
  </si>
  <si>
    <t>Департамент адміністративних послуг                                                    виконкому Криворізької міської ради</t>
  </si>
  <si>
    <t>Департамент фінансів виконкому Криворізької міської ради</t>
  </si>
  <si>
    <t>Інша діяльність у сфері державного управління</t>
  </si>
  <si>
    <t xml:space="preserve">Підстави для виконання бюджетної програми: </t>
  </si>
  <si>
    <t xml:space="preserve">Бюджетний кодекс України (Закон від 08.07.2010 №2456-VI), зі змінами;   </t>
  </si>
  <si>
    <t>Наказ Міністерства фінансів України від 26.08.2014  № 836  «Про деякі питання запровадження програмно-цільового методу складання та виконання місцевих бюджетів", зі змінами;</t>
  </si>
  <si>
    <t>Накази Державної казначейської служби України.</t>
  </si>
  <si>
    <t xml:space="preserve">Обсяг видатків </t>
  </si>
  <si>
    <t>грн</t>
  </si>
  <si>
    <t>Чисельність замовників адміністративних, інших публічних послуг</t>
  </si>
  <si>
    <t>од.</t>
  </si>
  <si>
    <t>статистична звітність</t>
  </si>
  <si>
    <t xml:space="preserve">Кількість наданих адміністративних, інших публічних послуг </t>
  </si>
  <si>
    <t>реєстрація звернень</t>
  </si>
  <si>
    <t xml:space="preserve">Рівень задоволенності споживачів якістю надання адміністративних, інших публічних послуг </t>
  </si>
  <si>
    <t>%</t>
  </si>
  <si>
    <t>анкетування</t>
  </si>
  <si>
    <t>0133</t>
  </si>
  <si>
    <t>Цілі державної політики, на досягнення яких спрямована реалізація бюджетної програми</t>
  </si>
  <si>
    <t>Цілі державної політики</t>
  </si>
  <si>
    <t>гривень</t>
  </si>
  <si>
    <t>11.</t>
  </si>
  <si>
    <t>(ініціали/ініціал, прізвище)</t>
  </si>
  <si>
    <t>Заступник директора департаменту фінансів виконкому Криворізької міської ради</t>
  </si>
  <si>
    <t xml:space="preserve">Реалізація законодавства у сфері організації надання адміністративних послуг, забезпечення функціонування сервісної держави - держави для громадян і бізнесу, забезпечення належної реалізації прав фізичних та юридичних осіб y сфері надання публічних, у тому числі адміністративних, послуг, створення сучасної інфраструктури, зручних та доступних електронних сервісів для надання таких послуг </t>
  </si>
  <si>
    <t>м.п.</t>
  </si>
  <si>
    <t>дата погодження</t>
  </si>
  <si>
    <t>Конституція України (Закон від 28.06.1996 №254/96);</t>
  </si>
  <si>
    <t>Закон України « Про місцеве самоврядування в Україні» від 11.07.2002 №93-IV, зі змінами;</t>
  </si>
  <si>
    <t>Рішення міської ради від 26.12.2018 №3310 «Програма розвитку Центру адміністративних послуг «Віза» на 2019 – 2021 роки», зі змінами;</t>
  </si>
  <si>
    <t>Інші нормативно-правові акти:</t>
  </si>
  <si>
    <t>Указ Президента України від 04 вересня 2019 року №647/2019 «Про деякі заходи із забезпечення надання якісних публічних послуг»;</t>
  </si>
  <si>
    <t xml:space="preserve">Указ Президента України 08 листопада 2019 року №837/2019 «Про невідкладні заходи з проведення реформ та зміцнення держави»; </t>
  </si>
  <si>
    <t>Постанова Кабінету Міністрів України від 14 серпня 2019 року №714 «Про внесення змін до постанов Кабінету Міністрів України від 20 лютого 2013 р. №118 і від 1 серпня 2013 р. №588»</t>
  </si>
  <si>
    <t xml:space="preserve">Забезпечення єдиних стандартів та реінжиніринг системи надання адміністративних, інших публічних послуг шляхом: уніфікації та оптимізації переліку послуг за принципом єдиного вікна («one-stop-shop»); розширення переліку адміністративних, інших публічних послуг «одним пакетом» відповідно до життєвих ситуацій (комплексні послуги) та швидкими послугами за пропозиціями громадян, органів самоорганізації населення, громадських організацій та об’єднань тощо; спрощення процедур надання та отримання адміністративних, інших публічних послуг; забезпечення інклюзивної доступності; заппровадження Smart-послуг; видання довідково-інформаційних матеріалів про діяльність ЦНАПу «Віза» та захисту громадян від помилок за принципом «POKA-YOKE»; медійний супровід діяльності та інформування населення через засоби масової інформації.
</t>
  </si>
  <si>
    <r>
      <t>Мета бюджетної програми:</t>
    </r>
    <r>
      <rPr>
        <b/>
        <sz val="14"/>
        <color indexed="8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>Досягнення європейських стандартів якості надання адміністративних послуг, відкритості та прозорості влади для громадян, громадських організацій, бізнесу</t>
    </r>
  </si>
  <si>
    <t>Програма розвитку Центру адміністративних послуг «Віза» на 2019 – 2021 роки</t>
  </si>
  <si>
    <t xml:space="preserve">ЗАТВЕРДЖЕНО
Наказ Міністерства фінансів України
26 серпня 2014 року № 836
(у редакції наказу Міністерства фінансів України від 29 грудня 2018 року № 1209)
</t>
  </si>
  <si>
    <t>(код ЄДРПОУ)</t>
  </si>
  <si>
    <t>0180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</si>
  <si>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</si>
  <si>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</si>
  <si>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</si>
  <si>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</si>
  <si>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</si>
  <si>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 xml:space="preserve">(найменування відповідального виконавця )                                                                         </t>
  </si>
  <si>
    <t>3.        3410180</t>
  </si>
  <si>
    <t xml:space="preserve"> (найменування головного розпорядника коштів місцевого бюджету)                              </t>
  </si>
  <si>
    <t xml:space="preserve">  (код Програмної класифікації видатків та кредитування місцевого бюджету) </t>
  </si>
  <si>
    <t>1.   3400000</t>
  </si>
  <si>
    <t>2.   3410000</t>
  </si>
  <si>
    <t>Директор департаменту адміністративних послуг виконкому Криворізької міської ради</t>
  </si>
  <si>
    <t>бюджетної програми місцевого бюджету на 2021 рік</t>
  </si>
  <si>
    <t>04578000000</t>
  </si>
  <si>
    <t xml:space="preserve">Видатки пов"язані з виготовленням друкованої продукції,  стендів, конструкцій, вивісок та їх оновленням, придбанням паперу, обладнання тощо </t>
  </si>
  <si>
    <t>Л.Зеленська</t>
  </si>
  <si>
    <t>Ю.Назарова</t>
  </si>
  <si>
    <t>Рішення міської ради від 23.12.2020 №6 «Про бюджет Криворізької міської територіальної громади на 2021 рік»;</t>
  </si>
  <si>
    <t>4. Обсяг бюджетних призначень / бюджетних асигнувань 479213 гривень, у тому числі загального фонду 449213 гривень, спеціального фонду 30000 гривень.</t>
  </si>
  <si>
    <t>_27.01.2021_______ № _14____________</t>
  </si>
</sst>
</file>

<file path=xl/styles.xml><?xml version="1.0" encoding="utf-8"?>
<styleSheet xmlns="http://schemas.openxmlformats.org/spreadsheetml/2006/main">
  <numFmts count="3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00\ _₽_-;\-* #,##0.000\ _₽_-;_-* &quot;-&quot;??\ _₽_-;_-@_-"/>
    <numFmt numFmtId="185" formatCode="_-* #,##0.0000\ _₽_-;\-* #,##0.0000\ _₽_-;_-* &quot;-&quot;??\ _₽_-;_-@_-"/>
    <numFmt numFmtId="186" formatCode="_-* #,##0.0\ _₽_-;\-* #,##0.0\ _₽_-;_-* &quot;-&quot;??\ _₽_-;_-@_-"/>
    <numFmt numFmtId="187" formatCode="_-* #,##0\ _₽_-;\-* #,##0\ _₽_-;_-* &quot;-&quot;??\ _₽_-;_-@_-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2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name val="Calibri"/>
      <family val="2"/>
    </font>
    <font>
      <sz val="12"/>
      <color indexed="8"/>
      <name val="Calibri"/>
      <family val="2"/>
    </font>
    <font>
      <sz val="10"/>
      <name val="Calibri"/>
      <family val="2"/>
    </font>
    <font>
      <sz val="8"/>
      <color indexed="8"/>
      <name val="Times New Roman"/>
      <family val="1"/>
    </font>
    <font>
      <i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b/>
      <sz val="12"/>
      <color rgb="FF000000"/>
      <name val="Times New Roman"/>
      <family val="1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  <font>
      <sz val="14"/>
      <color theme="1"/>
      <name val="Times New Roman"/>
      <family val="1"/>
    </font>
    <font>
      <i/>
      <sz val="12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2"/>
      <color theme="1"/>
      <name val="Calibri"/>
      <family val="2"/>
    </font>
    <font>
      <sz val="8"/>
      <color rgb="FF000000"/>
      <name val="Times New Roman"/>
      <family val="1"/>
    </font>
    <font>
      <b/>
      <sz val="14"/>
      <color theme="1"/>
      <name val="Times New Roman"/>
      <family val="1"/>
    </font>
    <font>
      <i/>
      <sz val="14"/>
      <color rgb="FF000000"/>
      <name val="Times New Roman"/>
      <family val="1"/>
    </font>
    <font>
      <sz val="10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i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04">
    <xf numFmtId="0" fontId="0" fillId="0" borderId="0" xfId="0" applyFont="1" applyAlignment="1">
      <alignment/>
    </xf>
    <xf numFmtId="0" fontId="53" fillId="0" borderId="0" xfId="0" applyFont="1" applyAlignment="1">
      <alignment vertical="center" wrapText="1"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4" fillId="0" borderId="0" xfId="0" applyFont="1" applyAlignment="1">
      <alignment vertical="center" wrapText="1"/>
    </xf>
    <xf numFmtId="0" fontId="53" fillId="0" borderId="10" xfId="0" applyFont="1" applyBorder="1" applyAlignment="1">
      <alignment vertical="center" wrapText="1"/>
    </xf>
    <xf numFmtId="0" fontId="54" fillId="0" borderId="0" xfId="0" applyFont="1" applyBorder="1" applyAlignment="1">
      <alignment/>
    </xf>
    <xf numFmtId="0" fontId="53" fillId="0" borderId="11" xfId="0" applyFont="1" applyBorder="1" applyAlignment="1">
      <alignment vertical="center" wrapText="1"/>
    </xf>
    <xf numFmtId="0" fontId="53" fillId="0" borderId="0" xfId="0" applyFont="1" applyAlignment="1">
      <alignment horizontal="center" vertical="center" wrapText="1"/>
    </xf>
    <xf numFmtId="0" fontId="55" fillId="0" borderId="0" xfId="0" applyFont="1" applyAlignment="1">
      <alignment horizontal="left" vertical="center" wrapText="1"/>
    </xf>
    <xf numFmtId="0" fontId="53" fillId="0" borderId="10" xfId="0" applyFont="1" applyBorder="1" applyAlignment="1">
      <alignment horizontal="left" vertical="center" wrapText="1"/>
    </xf>
    <xf numFmtId="179" fontId="56" fillId="0" borderId="10" xfId="58" applyFont="1" applyBorder="1" applyAlignment="1">
      <alignment horizontal="center" vertical="center" wrapText="1"/>
    </xf>
    <xf numFmtId="179" fontId="57" fillId="0" borderId="10" xfId="58" applyFont="1" applyBorder="1" applyAlignment="1">
      <alignment horizontal="center" vertical="center" wrapText="1"/>
    </xf>
    <xf numFmtId="0" fontId="55" fillId="0" borderId="10" xfId="0" applyFont="1" applyBorder="1" applyAlignment="1">
      <alignment vertical="center" wrapText="1"/>
    </xf>
    <xf numFmtId="179" fontId="53" fillId="0" borderId="12" xfId="58" applyFont="1" applyBorder="1" applyAlignment="1">
      <alignment horizontal="center" vertical="center" wrapText="1"/>
    </xf>
    <xf numFmtId="187" fontId="53" fillId="0" borderId="12" xfId="58" applyNumberFormat="1" applyFont="1" applyBorder="1" applyAlignment="1">
      <alignment horizontal="left" vertical="center" wrapText="1"/>
    </xf>
    <xf numFmtId="187" fontId="53" fillId="0" borderId="10" xfId="58" applyNumberFormat="1" applyFont="1" applyBorder="1" applyAlignment="1">
      <alignment horizontal="center" vertical="center" wrapText="1"/>
    </xf>
    <xf numFmtId="0" fontId="53" fillId="0" borderId="0" xfId="0" applyFont="1" applyBorder="1" applyAlignment="1">
      <alignment vertical="center" wrapText="1"/>
    </xf>
    <xf numFmtId="0" fontId="58" fillId="0" borderId="0" xfId="0" applyFont="1" applyAlignment="1">
      <alignment/>
    </xf>
    <xf numFmtId="0" fontId="56" fillId="0" borderId="0" xfId="0" applyFont="1" applyAlignment="1">
      <alignment/>
    </xf>
    <xf numFmtId="0" fontId="56" fillId="0" borderId="0" xfId="0" applyFont="1" applyAlignment="1">
      <alignment horizontal="center" vertical="center" wrapText="1"/>
    </xf>
    <xf numFmtId="0" fontId="57" fillId="0" borderId="13" xfId="0" applyFont="1" applyBorder="1" applyAlignment="1">
      <alignment vertical="center" wrapText="1"/>
    </xf>
    <xf numFmtId="179" fontId="56" fillId="0" borderId="10" xfId="58" applyFont="1" applyBorder="1" applyAlignment="1">
      <alignment vertical="center" wrapText="1"/>
    </xf>
    <xf numFmtId="0" fontId="55" fillId="0" borderId="0" xfId="0" applyFont="1" applyAlignment="1">
      <alignment horizontal="left" vertical="center" wrapText="1"/>
    </xf>
    <xf numFmtId="0" fontId="54" fillId="0" borderId="0" xfId="0" applyFont="1" applyAlignment="1">
      <alignment horizontal="center"/>
    </xf>
    <xf numFmtId="0" fontId="57" fillId="0" borderId="0" xfId="0" applyFont="1" applyBorder="1" applyAlignment="1">
      <alignment vertical="center" wrapText="1"/>
    </xf>
    <xf numFmtId="0" fontId="59" fillId="0" borderId="0" xfId="0" applyFont="1" applyAlignment="1">
      <alignment vertical="center" wrapText="1"/>
    </xf>
    <xf numFmtId="0" fontId="59" fillId="0" borderId="0" xfId="0" applyFont="1" applyAlignment="1">
      <alignment vertical="top" wrapText="1"/>
    </xf>
    <xf numFmtId="0" fontId="53" fillId="0" borderId="0" xfId="0" applyFont="1" applyAlignment="1">
      <alignment horizontal="left" vertical="center" wrapText="1"/>
    </xf>
    <xf numFmtId="0" fontId="53" fillId="0" borderId="0" xfId="0" applyFont="1" applyAlignment="1">
      <alignment vertical="center" wrapText="1"/>
    </xf>
    <xf numFmtId="0" fontId="55" fillId="0" borderId="0" xfId="0" applyFont="1" applyAlignment="1">
      <alignment horizontal="left" vertical="center" wrapText="1"/>
    </xf>
    <xf numFmtId="0" fontId="53" fillId="0" borderId="0" xfId="0" applyFont="1" applyAlignment="1">
      <alignment horizontal="left" wrapText="1"/>
    </xf>
    <xf numFmtId="0" fontId="60" fillId="0" borderId="0" xfId="0" applyFont="1" applyAlignment="1">
      <alignment horizontal="left" vertical="center" wrapText="1"/>
    </xf>
    <xf numFmtId="0" fontId="0" fillId="0" borderId="0" xfId="0" applyAlignment="1">
      <alignment vertical="top" wrapText="1"/>
    </xf>
    <xf numFmtId="0" fontId="61" fillId="0" borderId="0" xfId="0" applyFont="1" applyAlignment="1">
      <alignment wrapText="1"/>
    </xf>
    <xf numFmtId="0" fontId="0" fillId="0" borderId="0" xfId="0" applyAlignment="1">
      <alignment wrapText="1"/>
    </xf>
    <xf numFmtId="0" fontId="28" fillId="0" borderId="0" xfId="0" applyFont="1" applyAlignment="1">
      <alignment/>
    </xf>
    <xf numFmtId="49" fontId="44" fillId="0" borderId="0" xfId="0" applyNumberFormat="1" applyFont="1" applyAlignment="1">
      <alignment wrapText="1"/>
    </xf>
    <xf numFmtId="0" fontId="62" fillId="0" borderId="0" xfId="0" applyFont="1" applyAlignment="1">
      <alignment/>
    </xf>
    <xf numFmtId="0" fontId="55" fillId="0" borderId="0" xfId="0" applyFont="1" applyAlignment="1">
      <alignment vertical="center" wrapText="1"/>
    </xf>
    <xf numFmtId="0" fontId="53" fillId="0" borderId="0" xfId="0" applyFont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54" fillId="0" borderId="0" xfId="0" applyFont="1" applyAlignment="1">
      <alignment horizontal="left" vertical="top" wrapText="1"/>
    </xf>
    <xf numFmtId="0" fontId="57" fillId="0" borderId="0" xfId="0" applyFont="1" applyAlignment="1">
      <alignment horizontal="center" vertical="center"/>
    </xf>
    <xf numFmtId="0" fontId="30" fillId="0" borderId="0" xfId="0" applyFont="1" applyAlignment="1">
      <alignment/>
    </xf>
    <xf numFmtId="0" fontId="6" fillId="0" borderId="0" xfId="0" applyFont="1" applyAlignment="1">
      <alignment horizontal="left" wrapText="1"/>
    </xf>
    <xf numFmtId="0" fontId="57" fillId="0" borderId="0" xfId="0" applyFont="1" applyAlignment="1">
      <alignment vertical="center" wrapText="1"/>
    </xf>
    <xf numFmtId="0" fontId="63" fillId="0" borderId="0" xfId="0" applyFont="1" applyAlignment="1">
      <alignment vertical="top" wrapText="1"/>
    </xf>
    <xf numFmtId="0" fontId="53" fillId="0" borderId="0" xfId="0" applyFont="1" applyAlignment="1">
      <alignment horizontal="center" vertical="center" wrapText="1"/>
    </xf>
    <xf numFmtId="0" fontId="53" fillId="0" borderId="0" xfId="0" applyFont="1" applyAlignment="1">
      <alignment vertical="center" wrapText="1"/>
    </xf>
    <xf numFmtId="0" fontId="53" fillId="0" borderId="10" xfId="0" applyFont="1" applyBorder="1" applyAlignment="1">
      <alignment horizontal="center" vertical="center" wrapText="1"/>
    </xf>
    <xf numFmtId="0" fontId="63" fillId="0" borderId="0" xfId="0" applyFont="1" applyAlignment="1">
      <alignment horizontal="center" vertical="top" wrapText="1"/>
    </xf>
    <xf numFmtId="0" fontId="56" fillId="0" borderId="0" xfId="0" applyFont="1" applyAlignment="1">
      <alignment horizontal="left" vertical="center" wrapText="1"/>
    </xf>
    <xf numFmtId="0" fontId="56" fillId="0" borderId="13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  <xf numFmtId="0" fontId="57" fillId="0" borderId="0" xfId="0" applyFont="1" applyAlignment="1">
      <alignment horizontal="left" vertical="center" wrapText="1"/>
    </xf>
    <xf numFmtId="0" fontId="56" fillId="0" borderId="0" xfId="0" applyFont="1" applyBorder="1" applyAlignment="1">
      <alignment horizontal="left" vertical="center" wrapText="1"/>
    </xf>
    <xf numFmtId="0" fontId="56" fillId="0" borderId="0" xfId="0" applyFont="1" applyAlignment="1">
      <alignment vertical="center" wrapText="1"/>
    </xf>
    <xf numFmtId="179" fontId="53" fillId="0" borderId="10" xfId="58" applyFont="1" applyBorder="1" applyAlignment="1">
      <alignment horizontal="center" vertical="center" wrapText="1"/>
    </xf>
    <xf numFmtId="0" fontId="57" fillId="0" borderId="0" xfId="0" applyFont="1" applyAlignment="1">
      <alignment horizontal="left" vertical="center" wrapText="1"/>
    </xf>
    <xf numFmtId="0" fontId="54" fillId="0" borderId="0" xfId="0" applyFont="1" applyBorder="1" applyAlignment="1">
      <alignment horizontal="left"/>
    </xf>
    <xf numFmtId="0" fontId="64" fillId="0" borderId="11" xfId="0" applyFont="1" applyBorder="1" applyAlignment="1">
      <alignment horizontal="center"/>
    </xf>
    <xf numFmtId="0" fontId="53" fillId="0" borderId="0" xfId="0" applyFont="1" applyAlignment="1">
      <alignment horizontal="left" vertical="center" wrapText="1"/>
    </xf>
    <xf numFmtId="0" fontId="63" fillId="0" borderId="14" xfId="0" applyFont="1" applyBorder="1" applyAlignment="1">
      <alignment horizontal="center" vertical="top" wrapText="1"/>
    </xf>
    <xf numFmtId="0" fontId="56" fillId="0" borderId="0" xfId="0" applyFont="1" applyAlignment="1">
      <alignment vertical="center" wrapText="1"/>
    </xf>
    <xf numFmtId="0" fontId="57" fillId="0" borderId="13" xfId="0" applyFont="1" applyBorder="1" applyAlignment="1">
      <alignment horizontal="left" vertical="center" wrapText="1"/>
    </xf>
    <xf numFmtId="0" fontId="57" fillId="0" borderId="12" xfId="0" applyFont="1" applyBorder="1" applyAlignment="1">
      <alignment horizontal="left" vertical="center" wrapText="1"/>
    </xf>
    <xf numFmtId="0" fontId="56" fillId="0" borderId="0" xfId="0" applyFont="1" applyAlignment="1">
      <alignment horizontal="left" vertical="center" wrapText="1"/>
    </xf>
    <xf numFmtId="0" fontId="56" fillId="0" borderId="13" xfId="0" applyFont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center" wrapText="1"/>
    </xf>
    <xf numFmtId="0" fontId="56" fillId="0" borderId="13" xfId="0" applyFont="1" applyBorder="1" applyAlignment="1">
      <alignment horizontal="left" vertical="center" wrapText="1"/>
    </xf>
    <xf numFmtId="0" fontId="56" fillId="0" borderId="12" xfId="0" applyFont="1" applyBorder="1" applyAlignment="1">
      <alignment horizontal="left" vertical="center" wrapText="1"/>
    </xf>
    <xf numFmtId="0" fontId="56" fillId="0" borderId="15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left" vertical="center" wrapText="1"/>
    </xf>
    <xf numFmtId="0" fontId="56" fillId="0" borderId="16" xfId="0" applyFont="1" applyBorder="1" applyAlignment="1">
      <alignment horizontal="left" vertical="center" wrapText="1"/>
    </xf>
    <xf numFmtId="0" fontId="65" fillId="0" borderId="0" xfId="0" applyFont="1" applyAlignment="1">
      <alignment horizontal="left" vertical="top" wrapText="1"/>
    </xf>
    <xf numFmtId="0" fontId="6" fillId="0" borderId="0" xfId="0" applyFont="1" applyAlignment="1">
      <alignment horizontal="left" wrapText="1"/>
    </xf>
    <xf numFmtId="0" fontId="57" fillId="0" borderId="0" xfId="0" applyFont="1" applyAlignment="1">
      <alignment horizontal="left" wrapText="1"/>
    </xf>
    <xf numFmtId="0" fontId="6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top" wrapText="1"/>
    </xf>
    <xf numFmtId="0" fontId="66" fillId="0" borderId="0" xfId="0" applyFont="1" applyAlignment="1">
      <alignment/>
    </xf>
    <xf numFmtId="49" fontId="64" fillId="0" borderId="11" xfId="0" applyNumberFormat="1" applyFont="1" applyBorder="1" applyAlignment="1">
      <alignment horizontal="center" wrapText="1"/>
    </xf>
    <xf numFmtId="0" fontId="61" fillId="0" borderId="0" xfId="0" applyFont="1" applyAlignment="1">
      <alignment wrapText="1"/>
    </xf>
    <xf numFmtId="0" fontId="61" fillId="0" borderId="0" xfId="0" applyFont="1" applyAlignment="1">
      <alignment/>
    </xf>
    <xf numFmtId="0" fontId="54" fillId="0" borderId="0" xfId="0" applyFont="1" applyAlignment="1">
      <alignment horizontal="left" vertical="top" wrapText="1"/>
    </xf>
    <xf numFmtId="0" fontId="57" fillId="0" borderId="11" xfId="0" applyFont="1" applyBorder="1" applyAlignment="1">
      <alignment horizontal="center" vertical="center" wrapText="1"/>
    </xf>
    <xf numFmtId="0" fontId="63" fillId="0" borderId="0" xfId="0" applyFont="1" applyAlignment="1">
      <alignment horizontal="center" vertical="top" wrapText="1"/>
    </xf>
    <xf numFmtId="0" fontId="64" fillId="0" borderId="11" xfId="0" applyFont="1" applyBorder="1" applyAlignment="1">
      <alignment horizontal="left" wrapText="1"/>
    </xf>
    <xf numFmtId="0" fontId="67" fillId="0" borderId="11" xfId="0" applyFont="1" applyBorder="1" applyAlignment="1">
      <alignment horizontal="left" wrapText="1"/>
    </xf>
    <xf numFmtId="49" fontId="68" fillId="0" borderId="11" xfId="0" applyNumberFormat="1" applyFont="1" applyBorder="1" applyAlignment="1">
      <alignment/>
    </xf>
    <xf numFmtId="0" fontId="64" fillId="0" borderId="11" xfId="0" applyFont="1" applyBorder="1" applyAlignment="1">
      <alignment horizontal="center" wrapText="1"/>
    </xf>
    <xf numFmtId="0" fontId="68" fillId="0" borderId="11" xfId="0" applyFont="1" applyBorder="1" applyAlignment="1">
      <alignment/>
    </xf>
    <xf numFmtId="0" fontId="60" fillId="0" borderId="0" xfId="0" applyFont="1" applyAlignment="1">
      <alignment horizontal="center" vertical="top" wrapText="1"/>
    </xf>
    <xf numFmtId="0" fontId="53" fillId="0" borderId="0" xfId="0" applyFont="1" applyAlignment="1">
      <alignment horizontal="left" wrapText="1"/>
    </xf>
    <xf numFmtId="0" fontId="69" fillId="0" borderId="11" xfId="0" applyFont="1" applyBorder="1" applyAlignment="1">
      <alignment horizontal="left" wrapText="1"/>
    </xf>
    <xf numFmtId="0" fontId="56" fillId="0" borderId="0" xfId="0" applyFont="1" applyAlignment="1">
      <alignment horizontal="left" wrapText="1"/>
    </xf>
    <xf numFmtId="0" fontId="30" fillId="0" borderId="0" xfId="0" applyFont="1" applyAlignment="1">
      <alignment/>
    </xf>
    <xf numFmtId="0" fontId="57" fillId="0" borderId="0" xfId="0" applyFont="1" applyAlignment="1">
      <alignment horizontal="center" vertical="center"/>
    </xf>
    <xf numFmtId="0" fontId="66" fillId="0" borderId="0" xfId="0" applyFont="1" applyAlignment="1">
      <alignment vertical="top" wrapText="1"/>
    </xf>
    <xf numFmtId="0" fontId="2" fillId="0" borderId="0" xfId="0" applyFont="1" applyFill="1" applyAlignment="1">
      <alignment horizontal="left" vertical="center" wrapText="1"/>
    </xf>
    <xf numFmtId="0" fontId="57" fillId="0" borderId="11" xfId="0" applyFont="1" applyBorder="1" applyAlignment="1">
      <alignment horizontal="left" vertical="center" wrapText="1"/>
    </xf>
    <xf numFmtId="14" fontId="54" fillId="0" borderId="11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88"/>
  <sheetViews>
    <sheetView tabSelected="1" view="pageBreakPreview" zoomScale="70" zoomScaleSheetLayoutView="70" zoomScalePageLayoutView="0" workbookViewId="0" topLeftCell="A74">
      <selection activeCell="K78" sqref="K78"/>
    </sheetView>
  </sheetViews>
  <sheetFormatPr defaultColWidth="21.57421875" defaultRowHeight="15"/>
  <cols>
    <col min="1" max="1" width="6.57421875" style="3" customWidth="1"/>
    <col min="2" max="2" width="26.28125" style="3" customWidth="1"/>
    <col min="3" max="3" width="24.421875" style="3" customWidth="1"/>
    <col min="4" max="4" width="26.28125" style="3" customWidth="1"/>
    <col min="5" max="5" width="19.8515625" style="3" customWidth="1"/>
    <col min="6" max="6" width="17.421875" style="3" customWidth="1"/>
    <col min="7" max="8" width="18.57421875" style="3" customWidth="1"/>
    <col min="9" max="9" width="20.00390625" style="3" customWidth="1"/>
    <col min="10" max="10" width="9.140625" style="3" customWidth="1"/>
    <col min="11" max="16384" width="21.57421875" style="3" customWidth="1"/>
  </cols>
  <sheetData>
    <row r="2" spans="10:12" ht="78.75" customHeight="1">
      <c r="J2" s="86" t="s">
        <v>68</v>
      </c>
      <c r="K2" s="86"/>
      <c r="L2" s="86"/>
    </row>
    <row r="3" spans="10:12" ht="21" customHeight="1">
      <c r="J3" s="42"/>
      <c r="K3" s="42"/>
      <c r="L3" s="42"/>
    </row>
    <row r="4" ht="20.25" customHeight="1"/>
    <row r="5" spans="1:11" ht="21.75" customHeight="1">
      <c r="A5" s="1"/>
      <c r="J5" s="68" t="s">
        <v>0</v>
      </c>
      <c r="K5" s="68"/>
    </row>
    <row r="6" spans="1:12" ht="15">
      <c r="A6" s="1"/>
      <c r="J6" s="95" t="s">
        <v>1</v>
      </c>
      <c r="K6" s="95"/>
      <c r="L6" s="95"/>
    </row>
    <row r="7" spans="1:12" ht="44.25" customHeight="1">
      <c r="A7" s="1"/>
      <c r="B7" s="1"/>
      <c r="J7" s="96" t="s">
        <v>31</v>
      </c>
      <c r="K7" s="96"/>
      <c r="L7" s="96"/>
    </row>
    <row r="8" spans="1:12" ht="15" customHeight="1">
      <c r="A8" s="1"/>
      <c r="J8" s="64" t="s">
        <v>2</v>
      </c>
      <c r="K8" s="64"/>
      <c r="L8" s="64"/>
    </row>
    <row r="9" spans="1:12" ht="28.5" customHeight="1">
      <c r="A9" s="1"/>
      <c r="J9" s="97" t="s">
        <v>90</v>
      </c>
      <c r="K9" s="97"/>
      <c r="L9" s="97"/>
    </row>
    <row r="10" spans="1:12" ht="28.5" customHeight="1">
      <c r="A10" s="29"/>
      <c r="J10" s="31"/>
      <c r="K10" s="31"/>
      <c r="L10" s="31"/>
    </row>
    <row r="11" ht="12" customHeight="1"/>
    <row r="12" ht="2.25" customHeight="1" hidden="1"/>
    <row r="13" spans="1:12" ht="17.25">
      <c r="A13" s="99" t="s">
        <v>3</v>
      </c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</row>
    <row r="14" spans="1:12" ht="17.25">
      <c r="A14" s="99" t="s">
        <v>83</v>
      </c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</row>
    <row r="15" spans="1:12" ht="17.25">
      <c r="A15" s="43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</row>
    <row r="17" ht="15.75" customHeight="1" hidden="1"/>
    <row r="18" spans="1:14" ht="43.5" customHeight="1">
      <c r="A18" s="102" t="s">
        <v>80</v>
      </c>
      <c r="B18" s="102"/>
      <c r="C18" s="46"/>
      <c r="D18" s="87" t="s">
        <v>30</v>
      </c>
      <c r="E18" s="87"/>
      <c r="F18" s="87"/>
      <c r="G18" s="87"/>
      <c r="H18" s="87"/>
      <c r="I18" s="87"/>
      <c r="J18" s="46"/>
      <c r="K18" s="87">
        <v>41697046</v>
      </c>
      <c r="L18" s="87"/>
      <c r="M18" s="39"/>
      <c r="N18" s="30"/>
    </row>
    <row r="19" spans="1:14" ht="27" customHeight="1">
      <c r="A19" s="88" t="s">
        <v>79</v>
      </c>
      <c r="B19" s="88"/>
      <c r="C19" s="47"/>
      <c r="D19" s="88" t="s">
        <v>78</v>
      </c>
      <c r="E19" s="88"/>
      <c r="F19" s="88"/>
      <c r="G19" s="88"/>
      <c r="H19" s="88"/>
      <c r="I19" s="88"/>
      <c r="J19" s="88"/>
      <c r="K19" s="88" t="s">
        <v>69</v>
      </c>
      <c r="L19" s="88"/>
      <c r="M19" s="40"/>
      <c r="N19" s="28"/>
    </row>
    <row r="20" spans="1:14" ht="15.75" customHeight="1">
      <c r="A20" s="32"/>
      <c r="B20" s="32"/>
      <c r="C20" s="32"/>
      <c r="D20" s="32"/>
      <c r="E20" s="32"/>
      <c r="F20" s="85"/>
      <c r="G20" s="85"/>
      <c r="H20" s="85"/>
      <c r="I20" s="85"/>
      <c r="J20" s="32"/>
      <c r="K20" s="32"/>
      <c r="L20" s="32"/>
      <c r="M20" s="32"/>
      <c r="N20" s="32"/>
    </row>
    <row r="21" spans="1:14" ht="15.75" customHeight="1">
      <c r="A21" s="33"/>
      <c r="B21"/>
      <c r="C21"/>
      <c r="D21"/>
      <c r="E21"/>
      <c r="F21"/>
      <c r="G21"/>
      <c r="H21"/>
      <c r="I21"/>
      <c r="J21"/>
      <c r="K21"/>
      <c r="L21"/>
      <c r="M21"/>
      <c r="N21"/>
    </row>
    <row r="22" spans="1:14" ht="42.75" customHeight="1">
      <c r="A22" s="102" t="s">
        <v>81</v>
      </c>
      <c r="B22" s="102"/>
      <c r="C22" s="46"/>
      <c r="D22" s="87" t="s">
        <v>30</v>
      </c>
      <c r="E22" s="87"/>
      <c r="F22" s="87"/>
      <c r="G22" s="87"/>
      <c r="H22" s="87"/>
      <c r="I22" s="87"/>
      <c r="J22" s="25"/>
      <c r="K22" s="87">
        <v>41697046</v>
      </c>
      <c r="L22" s="87"/>
      <c r="M22" s="39"/>
      <c r="N22" s="30"/>
    </row>
    <row r="23" spans="1:14" ht="25.5" customHeight="1">
      <c r="A23" s="88" t="s">
        <v>79</v>
      </c>
      <c r="B23" s="88"/>
      <c r="C23" s="47"/>
      <c r="D23" s="88" t="s">
        <v>76</v>
      </c>
      <c r="E23" s="88"/>
      <c r="F23" s="88"/>
      <c r="G23" s="88"/>
      <c r="H23" s="88"/>
      <c r="I23" s="88"/>
      <c r="J23" s="88"/>
      <c r="K23" s="94" t="s">
        <v>69</v>
      </c>
      <c r="L23" s="94"/>
      <c r="M23" s="40"/>
      <c r="N23" s="28"/>
    </row>
    <row r="24" spans="1:14" ht="21" customHeight="1">
      <c r="A24" s="32"/>
      <c r="B24" s="32"/>
      <c r="C24" s="32"/>
      <c r="D24" s="32"/>
      <c r="E24" s="84"/>
      <c r="F24" s="84"/>
      <c r="G24" s="84"/>
      <c r="H24" s="84"/>
      <c r="I24" s="84"/>
      <c r="J24" s="84"/>
      <c r="K24" s="84"/>
      <c r="L24" s="84"/>
      <c r="M24" s="84"/>
      <c r="N24" s="84"/>
    </row>
    <row r="25" spans="1:14" ht="15.75" customHeight="1">
      <c r="A25" s="32"/>
      <c r="B25" s="32"/>
      <c r="C25" s="32"/>
      <c r="D25" s="32"/>
      <c r="E25" s="32"/>
      <c r="F25" s="34"/>
      <c r="G25" s="35"/>
      <c r="H25" s="35"/>
      <c r="I25" s="35"/>
      <c r="J25" s="35"/>
      <c r="K25" s="35"/>
      <c r="L25" s="35"/>
      <c r="M25" s="35"/>
      <c r="N25" s="35"/>
    </row>
    <row r="26" spans="1:14" ht="21" customHeight="1">
      <c r="A26" s="89" t="s">
        <v>77</v>
      </c>
      <c r="B26" s="90"/>
      <c r="C26" s="83" t="s">
        <v>70</v>
      </c>
      <c r="D26" s="91"/>
      <c r="E26" s="83" t="s">
        <v>48</v>
      </c>
      <c r="F26" s="91"/>
      <c r="G26" s="92" t="s">
        <v>33</v>
      </c>
      <c r="H26" s="93"/>
      <c r="I26" s="93"/>
      <c r="J26" s="93"/>
      <c r="K26" s="83" t="s">
        <v>84</v>
      </c>
      <c r="L26" s="83"/>
      <c r="M26" s="37"/>
      <c r="N26" s="35"/>
    </row>
    <row r="27" spans="1:14" ht="37.5" customHeight="1">
      <c r="A27" s="81" t="s">
        <v>71</v>
      </c>
      <c r="B27" s="100"/>
      <c r="C27" s="81" t="s">
        <v>72</v>
      </c>
      <c r="D27" s="82"/>
      <c r="E27" s="81" t="s">
        <v>73</v>
      </c>
      <c r="F27" s="82"/>
      <c r="G27" s="81" t="s">
        <v>74</v>
      </c>
      <c r="H27" s="98"/>
      <c r="I27" s="98"/>
      <c r="J27" s="98"/>
      <c r="K27" s="81" t="s">
        <v>75</v>
      </c>
      <c r="L27" s="81"/>
      <c r="M27" s="38"/>
      <c r="N27" s="36"/>
    </row>
    <row r="28" spans="1:14" ht="37.5" customHeight="1">
      <c r="A28" s="78" t="s">
        <v>89</v>
      </c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38"/>
      <c r="N28" s="36"/>
    </row>
    <row r="29" spans="1:14" ht="37.5" customHeight="1">
      <c r="A29" s="45" t="s">
        <v>4</v>
      </c>
      <c r="B29" s="79" t="s">
        <v>34</v>
      </c>
      <c r="C29" s="79"/>
      <c r="D29" s="79"/>
      <c r="E29" s="79"/>
      <c r="F29" s="79"/>
      <c r="G29" s="79"/>
      <c r="H29" s="44"/>
      <c r="I29" s="44"/>
      <c r="J29" s="44"/>
      <c r="K29" s="41"/>
      <c r="L29" s="41"/>
      <c r="M29" s="38"/>
      <c r="N29" s="36"/>
    </row>
    <row r="30" spans="1:14" ht="37.5" customHeight="1">
      <c r="A30" s="80" t="s">
        <v>58</v>
      </c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38"/>
      <c r="N30" s="36"/>
    </row>
    <row r="31" spans="1:14" ht="37.5" customHeight="1">
      <c r="A31" s="80" t="s">
        <v>35</v>
      </c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38"/>
      <c r="N31" s="36"/>
    </row>
    <row r="32" spans="1:14" ht="32.25" customHeight="1">
      <c r="A32" s="80" t="s">
        <v>59</v>
      </c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26"/>
      <c r="N32" s="26"/>
    </row>
    <row r="33" spans="1:14" ht="33" customHeight="1">
      <c r="A33" s="80" t="s">
        <v>36</v>
      </c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26"/>
      <c r="N33" s="26"/>
    </row>
    <row r="34" spans="1:14" ht="29.25" customHeight="1">
      <c r="A34" s="77" t="s">
        <v>60</v>
      </c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27"/>
      <c r="N34" s="27"/>
    </row>
    <row r="35" spans="1:14" ht="26.25" customHeight="1">
      <c r="A35" s="77" t="s">
        <v>88</v>
      </c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27"/>
      <c r="N35" s="27"/>
    </row>
    <row r="36" spans="1:14" ht="25.5" customHeight="1">
      <c r="A36" s="77" t="s">
        <v>61</v>
      </c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27"/>
      <c r="N36" s="27"/>
    </row>
    <row r="37" spans="1:14" ht="25.5" customHeight="1">
      <c r="A37" s="77" t="s">
        <v>62</v>
      </c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27"/>
      <c r="N37" s="27"/>
    </row>
    <row r="38" spans="1:14" ht="24.75" customHeight="1">
      <c r="A38" s="77" t="s">
        <v>63</v>
      </c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27"/>
      <c r="N38" s="27"/>
    </row>
    <row r="39" spans="1:14" ht="34.5" customHeight="1">
      <c r="A39" s="77" t="s">
        <v>64</v>
      </c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27"/>
      <c r="N39" s="27"/>
    </row>
    <row r="40" spans="1:22" ht="22.5" customHeight="1" hidden="1">
      <c r="A40" s="8"/>
      <c r="B40" s="101" t="s">
        <v>37</v>
      </c>
      <c r="C40" s="101"/>
      <c r="D40" s="101"/>
      <c r="E40" s="101"/>
      <c r="F40" s="101"/>
      <c r="G40" s="101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</row>
    <row r="41" spans="1:22" ht="22.5" customHeight="1">
      <c r="A41" s="20" t="s">
        <v>5</v>
      </c>
      <c r="B41" s="68" t="s">
        <v>49</v>
      </c>
      <c r="C41" s="68"/>
      <c r="D41" s="52"/>
      <c r="E41" s="52"/>
      <c r="F41" s="52"/>
      <c r="G41" s="56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</row>
    <row r="42" spans="1:7" ht="17.25">
      <c r="A42" s="54" t="s">
        <v>8</v>
      </c>
      <c r="B42" s="74" t="s">
        <v>50</v>
      </c>
      <c r="C42" s="74"/>
      <c r="D42" s="74"/>
      <c r="E42" s="74"/>
      <c r="F42" s="74"/>
      <c r="G42" s="56"/>
    </row>
    <row r="43" spans="1:7" ht="17.25">
      <c r="A43" s="54">
        <v>1</v>
      </c>
      <c r="B43" s="75" t="s">
        <v>55</v>
      </c>
      <c r="C43" s="75"/>
      <c r="D43" s="75"/>
      <c r="E43" s="75"/>
      <c r="F43" s="75"/>
      <c r="G43" s="56"/>
    </row>
    <row r="44" spans="1:7" ht="17.25">
      <c r="A44" s="55"/>
      <c r="B44" s="57"/>
      <c r="C44" s="57"/>
      <c r="D44" s="57"/>
      <c r="E44" s="57"/>
      <c r="F44" s="57"/>
      <c r="G44" s="56"/>
    </row>
    <row r="45" spans="1:6" ht="17.25">
      <c r="A45" s="20" t="s">
        <v>6</v>
      </c>
      <c r="B45" s="68" t="s">
        <v>66</v>
      </c>
      <c r="C45" s="68"/>
      <c r="D45" s="68"/>
      <c r="E45" s="68"/>
      <c r="F45" s="68"/>
    </row>
    <row r="46" spans="1:6" ht="35.25">
      <c r="A46" s="20" t="s">
        <v>10</v>
      </c>
      <c r="B46" s="58" t="s">
        <v>7</v>
      </c>
      <c r="C46" s="58"/>
      <c r="D46" s="58"/>
      <c r="E46" s="18"/>
      <c r="F46" s="18"/>
    </row>
    <row r="47" spans="1:6" ht="17.25">
      <c r="A47" s="19"/>
      <c r="B47" s="18"/>
      <c r="C47" s="18"/>
      <c r="D47" s="18"/>
      <c r="E47" s="18"/>
      <c r="F47" s="18"/>
    </row>
    <row r="48" spans="1:6" ht="17.25">
      <c r="A48" s="54" t="s">
        <v>8</v>
      </c>
      <c r="B48" s="74" t="s">
        <v>9</v>
      </c>
      <c r="C48" s="74"/>
      <c r="D48" s="74"/>
      <c r="E48" s="74"/>
      <c r="F48" s="74"/>
    </row>
    <row r="49" spans="1:6" ht="17.25">
      <c r="A49" s="54">
        <v>1</v>
      </c>
      <c r="B49" s="71" t="s">
        <v>65</v>
      </c>
      <c r="C49" s="76"/>
      <c r="D49" s="76"/>
      <c r="E49" s="76"/>
      <c r="F49" s="72"/>
    </row>
    <row r="50" spans="1:6" ht="17.25">
      <c r="A50" s="54"/>
      <c r="B50" s="73"/>
      <c r="C50" s="73"/>
      <c r="D50" s="73"/>
      <c r="E50" s="73"/>
      <c r="F50" s="73"/>
    </row>
    <row r="51" spans="1:6" ht="17.25">
      <c r="A51" s="54"/>
      <c r="B51" s="74"/>
      <c r="C51" s="74"/>
      <c r="D51" s="74"/>
      <c r="E51" s="74"/>
      <c r="F51" s="74"/>
    </row>
    <row r="52" spans="1:6" ht="17.25">
      <c r="A52" s="19"/>
      <c r="B52" s="18"/>
      <c r="C52" s="18"/>
      <c r="D52" s="18"/>
      <c r="E52" s="18"/>
      <c r="F52" s="18"/>
    </row>
    <row r="53" spans="1:6" ht="17.25">
      <c r="A53" s="20" t="s">
        <v>16</v>
      </c>
      <c r="B53" s="68" t="s">
        <v>11</v>
      </c>
      <c r="C53" s="68"/>
      <c r="D53" s="68"/>
      <c r="E53" s="68"/>
      <c r="F53" s="68"/>
    </row>
    <row r="54" spans="1:6" ht="17.25">
      <c r="A54" s="19"/>
      <c r="B54" s="18"/>
      <c r="C54" s="18"/>
      <c r="D54" s="18"/>
      <c r="E54" s="18"/>
      <c r="F54" s="18" t="s">
        <v>51</v>
      </c>
    </row>
    <row r="55" spans="1:6" ht="35.25">
      <c r="A55" s="54" t="s">
        <v>8</v>
      </c>
      <c r="B55" s="69" t="s">
        <v>12</v>
      </c>
      <c r="C55" s="70"/>
      <c r="D55" s="54" t="s">
        <v>13</v>
      </c>
      <c r="E55" s="54" t="s">
        <v>14</v>
      </c>
      <c r="F55" s="54" t="s">
        <v>15</v>
      </c>
    </row>
    <row r="56" spans="1:6" ht="17.25">
      <c r="A56" s="54">
        <v>1</v>
      </c>
      <c r="B56" s="69">
        <v>2</v>
      </c>
      <c r="C56" s="70"/>
      <c r="D56" s="54">
        <v>3</v>
      </c>
      <c r="E56" s="54">
        <v>4</v>
      </c>
      <c r="F56" s="54">
        <v>5</v>
      </c>
    </row>
    <row r="57" spans="1:6" ht="17.25">
      <c r="A57" s="53"/>
      <c r="B57" s="71" t="s">
        <v>85</v>
      </c>
      <c r="C57" s="72"/>
      <c r="D57" s="11">
        <v>449213</v>
      </c>
      <c r="E57" s="11">
        <v>30000</v>
      </c>
      <c r="F57" s="22">
        <f>D57+E57</f>
        <v>479213</v>
      </c>
    </row>
    <row r="58" spans="1:6" ht="17.25">
      <c r="A58" s="21"/>
      <c r="B58" s="66" t="s">
        <v>15</v>
      </c>
      <c r="C58" s="67"/>
      <c r="D58" s="12">
        <f>SUM(D57:D57)</f>
        <v>449213</v>
      </c>
      <c r="E58" s="12">
        <f>SUM(E57:E57)</f>
        <v>30000</v>
      </c>
      <c r="F58" s="12">
        <f>SUM(F57:F57)</f>
        <v>479213</v>
      </c>
    </row>
    <row r="59" spans="1:6" ht="17.25">
      <c r="A59" s="18"/>
      <c r="B59" s="18"/>
      <c r="C59" s="18"/>
      <c r="D59" s="18"/>
      <c r="E59" s="18"/>
      <c r="F59" s="18"/>
    </row>
    <row r="60" spans="1:7" ht="17.25">
      <c r="A60" s="20" t="s">
        <v>19</v>
      </c>
      <c r="B60" s="68" t="s">
        <v>17</v>
      </c>
      <c r="C60" s="68"/>
      <c r="D60" s="68"/>
      <c r="E60" s="68"/>
      <c r="F60" s="68"/>
      <c r="G60" s="68"/>
    </row>
    <row r="61" spans="1:7" ht="17.25">
      <c r="A61" s="19"/>
      <c r="B61" s="18"/>
      <c r="C61" s="18"/>
      <c r="D61" s="18"/>
      <c r="E61" s="18"/>
      <c r="F61" s="18" t="s">
        <v>51</v>
      </c>
      <c r="G61" s="18"/>
    </row>
    <row r="62" spans="1:6" ht="35.25">
      <c r="A62" s="54" t="s">
        <v>8</v>
      </c>
      <c r="B62" s="69" t="s">
        <v>18</v>
      </c>
      <c r="C62" s="70"/>
      <c r="D62" s="54" t="s">
        <v>13</v>
      </c>
      <c r="E62" s="54" t="s">
        <v>14</v>
      </c>
      <c r="F62" s="54" t="s">
        <v>15</v>
      </c>
    </row>
    <row r="63" spans="1:6" ht="17.25">
      <c r="A63" s="54">
        <v>1</v>
      </c>
      <c r="B63" s="69">
        <v>2</v>
      </c>
      <c r="C63" s="70"/>
      <c r="D63" s="54">
        <v>3</v>
      </c>
      <c r="E63" s="54">
        <v>4</v>
      </c>
      <c r="F63" s="54">
        <v>5</v>
      </c>
    </row>
    <row r="64" spans="1:6" ht="17.25">
      <c r="A64" s="54"/>
      <c r="B64" s="71" t="s">
        <v>67</v>
      </c>
      <c r="C64" s="72"/>
      <c r="D64" s="11">
        <v>449213</v>
      </c>
      <c r="E64" s="11">
        <v>30000</v>
      </c>
      <c r="F64" s="11">
        <f>D64+E64</f>
        <v>479213</v>
      </c>
    </row>
    <row r="65" spans="1:6" ht="17.25">
      <c r="A65" s="54"/>
      <c r="B65" s="66" t="s">
        <v>15</v>
      </c>
      <c r="C65" s="67"/>
      <c r="D65" s="12">
        <f>D64</f>
        <v>449213</v>
      </c>
      <c r="E65" s="12">
        <f>E64</f>
        <v>30000</v>
      </c>
      <c r="F65" s="12">
        <f>F64</f>
        <v>479213</v>
      </c>
    </row>
    <row r="67" spans="1:7" ht="15">
      <c r="A67" s="48" t="s">
        <v>52</v>
      </c>
      <c r="B67" s="63" t="s">
        <v>20</v>
      </c>
      <c r="C67" s="63"/>
      <c r="D67" s="63"/>
      <c r="E67" s="63"/>
      <c r="F67" s="63"/>
      <c r="G67" s="63"/>
    </row>
    <row r="68" ht="15">
      <c r="A68" s="2"/>
    </row>
    <row r="69" spans="1:7" ht="30.75">
      <c r="A69" s="50" t="s">
        <v>8</v>
      </c>
      <c r="B69" s="50" t="s">
        <v>21</v>
      </c>
      <c r="C69" s="50" t="s">
        <v>22</v>
      </c>
      <c r="D69" s="50" t="s">
        <v>23</v>
      </c>
      <c r="E69" s="50" t="s">
        <v>13</v>
      </c>
      <c r="F69" s="50" t="s">
        <v>14</v>
      </c>
      <c r="G69" s="50" t="s">
        <v>15</v>
      </c>
    </row>
    <row r="70" spans="1:7" ht="15">
      <c r="A70" s="50">
        <v>1</v>
      </c>
      <c r="B70" s="50">
        <v>2</v>
      </c>
      <c r="C70" s="50">
        <v>3</v>
      </c>
      <c r="D70" s="50">
        <v>4</v>
      </c>
      <c r="E70" s="50">
        <v>5</v>
      </c>
      <c r="F70" s="50">
        <v>6</v>
      </c>
      <c r="G70" s="50">
        <v>7</v>
      </c>
    </row>
    <row r="71" spans="1:7" ht="15">
      <c r="A71" s="50">
        <v>1</v>
      </c>
      <c r="B71" s="13" t="s">
        <v>24</v>
      </c>
      <c r="C71" s="50"/>
      <c r="D71" s="50"/>
      <c r="E71" s="50"/>
      <c r="F71" s="50"/>
      <c r="G71" s="50"/>
    </row>
    <row r="72" spans="1:7" ht="77.25">
      <c r="A72" s="50"/>
      <c r="B72" s="10" t="s">
        <v>38</v>
      </c>
      <c r="C72" s="10" t="s">
        <v>39</v>
      </c>
      <c r="D72" s="10" t="s">
        <v>88</v>
      </c>
      <c r="E72" s="14">
        <v>449213</v>
      </c>
      <c r="F72" s="59">
        <v>30000</v>
      </c>
      <c r="G72" s="59">
        <f>E72+F72</f>
        <v>479213</v>
      </c>
    </row>
    <row r="73" spans="1:7" ht="15">
      <c r="A73" s="50">
        <v>2</v>
      </c>
      <c r="B73" s="13" t="s">
        <v>25</v>
      </c>
      <c r="C73" s="50"/>
      <c r="D73" s="50"/>
      <c r="E73" s="50"/>
      <c r="F73" s="50"/>
      <c r="G73" s="50"/>
    </row>
    <row r="74" spans="1:7" ht="46.5">
      <c r="A74" s="50"/>
      <c r="B74" s="10" t="s">
        <v>40</v>
      </c>
      <c r="C74" s="10" t="s">
        <v>41</v>
      </c>
      <c r="D74" s="10" t="s">
        <v>42</v>
      </c>
      <c r="E74" s="15">
        <v>415000</v>
      </c>
      <c r="F74" s="50"/>
      <c r="G74" s="16">
        <f>E74+F74</f>
        <v>415000</v>
      </c>
    </row>
    <row r="75" spans="1:7" ht="15">
      <c r="A75" s="50">
        <v>3</v>
      </c>
      <c r="B75" s="13" t="s">
        <v>26</v>
      </c>
      <c r="C75" s="50"/>
      <c r="D75" s="50"/>
      <c r="E75" s="50"/>
      <c r="F75" s="50"/>
      <c r="G75" s="50"/>
    </row>
    <row r="76" spans="1:7" ht="46.5">
      <c r="A76" s="50"/>
      <c r="B76" s="10" t="s">
        <v>43</v>
      </c>
      <c r="C76" s="10" t="s">
        <v>41</v>
      </c>
      <c r="D76" s="10" t="s">
        <v>44</v>
      </c>
      <c r="E76" s="15">
        <v>415000</v>
      </c>
      <c r="F76" s="50"/>
      <c r="G76" s="16">
        <f>E76+F76</f>
        <v>415000</v>
      </c>
    </row>
    <row r="77" spans="1:7" ht="15">
      <c r="A77" s="50">
        <v>4</v>
      </c>
      <c r="B77" s="13" t="s">
        <v>27</v>
      </c>
      <c r="C77" s="50"/>
      <c r="D77" s="50"/>
      <c r="E77" s="50"/>
      <c r="F77" s="50"/>
      <c r="G77" s="50"/>
    </row>
    <row r="78" spans="1:7" ht="77.25">
      <c r="A78" s="5"/>
      <c r="B78" s="10" t="s">
        <v>45</v>
      </c>
      <c r="C78" s="10" t="s">
        <v>46</v>
      </c>
      <c r="D78" s="5" t="s">
        <v>47</v>
      </c>
      <c r="E78" s="15">
        <v>100</v>
      </c>
      <c r="F78" s="50"/>
      <c r="G78" s="15">
        <f>E78+F78</f>
        <v>100</v>
      </c>
    </row>
    <row r="79" ht="15">
      <c r="A79" s="2"/>
    </row>
    <row r="80" spans="1:4" ht="17.25">
      <c r="A80" s="65"/>
      <c r="B80" s="65"/>
      <c r="C80" s="65"/>
      <c r="D80" s="49"/>
    </row>
    <row r="81" spans="1:7" ht="17.25">
      <c r="A81" s="60" t="s">
        <v>82</v>
      </c>
      <c r="B81" s="60"/>
      <c r="C81" s="58"/>
      <c r="D81" s="7"/>
      <c r="E81" s="6"/>
      <c r="F81" s="62" t="s">
        <v>86</v>
      </c>
      <c r="G81" s="62"/>
    </row>
    <row r="82" spans="1:7" ht="15">
      <c r="A82" s="4"/>
      <c r="B82" s="48"/>
      <c r="D82" s="51" t="s">
        <v>28</v>
      </c>
      <c r="F82" s="64" t="s">
        <v>53</v>
      </c>
      <c r="G82" s="64"/>
    </row>
    <row r="83" spans="1:4" ht="15">
      <c r="A83" s="63" t="s">
        <v>29</v>
      </c>
      <c r="B83" s="63"/>
      <c r="C83" s="48"/>
      <c r="D83" s="48"/>
    </row>
    <row r="84" spans="1:7" ht="17.25">
      <c r="A84" s="60" t="s">
        <v>32</v>
      </c>
      <c r="B84" s="60"/>
      <c r="C84" s="48"/>
      <c r="D84" s="17"/>
      <c r="E84" s="6"/>
      <c r="F84" s="61"/>
      <c r="G84" s="61"/>
    </row>
    <row r="85" spans="1:7" ht="17.25">
      <c r="A85" s="60" t="s">
        <v>54</v>
      </c>
      <c r="B85" s="60"/>
      <c r="C85" s="48"/>
      <c r="D85" s="7"/>
      <c r="E85" s="6"/>
      <c r="F85" s="62" t="s">
        <v>87</v>
      </c>
      <c r="G85" s="62"/>
    </row>
    <row r="86" spans="1:7" ht="15">
      <c r="A86" s="63"/>
      <c r="B86" s="63"/>
      <c r="C86" s="48"/>
      <c r="D86" s="51" t="s">
        <v>28</v>
      </c>
      <c r="F86" s="64" t="s">
        <v>53</v>
      </c>
      <c r="G86" s="64"/>
    </row>
    <row r="87" spans="1:2" ht="14.25">
      <c r="A87" s="3" t="s">
        <v>56</v>
      </c>
      <c r="B87" s="103">
        <v>44223</v>
      </c>
    </row>
    <row r="88" ht="14.25">
      <c r="B88" s="24" t="s">
        <v>57</v>
      </c>
    </row>
  </sheetData>
  <sheetProtection/>
  <mergeCells count="75">
    <mergeCell ref="B40:G40"/>
    <mergeCell ref="A18:B18"/>
    <mergeCell ref="A19:B19"/>
    <mergeCell ref="D19:J19"/>
    <mergeCell ref="A22:B22"/>
    <mergeCell ref="A23:B23"/>
    <mergeCell ref="D23:J23"/>
    <mergeCell ref="D22:I22"/>
    <mergeCell ref="A36:L36"/>
    <mergeCell ref="A37:L37"/>
    <mergeCell ref="J6:L6"/>
    <mergeCell ref="J7:L7"/>
    <mergeCell ref="J8:L8"/>
    <mergeCell ref="J9:L9"/>
    <mergeCell ref="D18:I18"/>
    <mergeCell ref="G27:J27"/>
    <mergeCell ref="A13:L13"/>
    <mergeCell ref="A14:L14"/>
    <mergeCell ref="A27:B27"/>
    <mergeCell ref="C27:D27"/>
    <mergeCell ref="J2:L2"/>
    <mergeCell ref="K18:L18"/>
    <mergeCell ref="K19:L19"/>
    <mergeCell ref="A26:B26"/>
    <mergeCell ref="C26:D26"/>
    <mergeCell ref="E26:F26"/>
    <mergeCell ref="G26:J26"/>
    <mergeCell ref="K22:L22"/>
    <mergeCell ref="K23:L23"/>
    <mergeCell ref="J5:K5"/>
    <mergeCell ref="E27:F27"/>
    <mergeCell ref="A38:L38"/>
    <mergeCell ref="K27:L27"/>
    <mergeCell ref="K26:L26"/>
    <mergeCell ref="E24:N24"/>
    <mergeCell ref="F20:I20"/>
    <mergeCell ref="A39:L39"/>
    <mergeCell ref="A28:L28"/>
    <mergeCell ref="B29:G29"/>
    <mergeCell ref="A30:L30"/>
    <mergeCell ref="A31:L31"/>
    <mergeCell ref="A32:L32"/>
    <mergeCell ref="A33:L33"/>
    <mergeCell ref="A34:L34"/>
    <mergeCell ref="A35:L35"/>
    <mergeCell ref="B41:C41"/>
    <mergeCell ref="B42:F42"/>
    <mergeCell ref="B43:F43"/>
    <mergeCell ref="B45:F45"/>
    <mergeCell ref="B48:F48"/>
    <mergeCell ref="B49:F49"/>
    <mergeCell ref="B50:F50"/>
    <mergeCell ref="B51:F51"/>
    <mergeCell ref="B53:F53"/>
    <mergeCell ref="B55:C55"/>
    <mergeCell ref="B56:C56"/>
    <mergeCell ref="B57:C57"/>
    <mergeCell ref="B58:C58"/>
    <mergeCell ref="B60:G60"/>
    <mergeCell ref="B62:C62"/>
    <mergeCell ref="B63:C63"/>
    <mergeCell ref="B64:C64"/>
    <mergeCell ref="B65:C65"/>
    <mergeCell ref="B67:G67"/>
    <mergeCell ref="A80:C80"/>
    <mergeCell ref="A81:B81"/>
    <mergeCell ref="F81:G81"/>
    <mergeCell ref="F82:G82"/>
    <mergeCell ref="A83:B83"/>
    <mergeCell ref="A84:B84"/>
    <mergeCell ref="F84:G84"/>
    <mergeCell ref="A85:B85"/>
    <mergeCell ref="F85:G85"/>
    <mergeCell ref="A86:B86"/>
    <mergeCell ref="F86:G86"/>
  </mergeCells>
  <printOptions/>
  <pageMargins left="0.1968503937007874" right="0.15748031496062992" top="0.5118110236220472" bottom="0.2755905511811024" header="0.31496062992125984" footer="0.31496062992125984"/>
  <pageSetup fitToHeight="1" fitToWidth="1" horizontalDpi="600" verticalDpi="600" orientation="landscape" paperSize="9" scale="2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visa19_01</cp:lastModifiedBy>
  <cp:lastPrinted>2021-01-20T08:22:47Z</cp:lastPrinted>
  <dcterms:created xsi:type="dcterms:W3CDTF">2018-12-28T08:43:53Z</dcterms:created>
  <dcterms:modified xsi:type="dcterms:W3CDTF">2021-01-27T13:00:52Z</dcterms:modified>
  <cp:category/>
  <cp:version/>
  <cp:contentType/>
  <cp:contentStatus/>
</cp:coreProperties>
</file>