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80" windowHeight="7455" tabRatio="83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<sst xmlns="http://schemas.openxmlformats.org/spreadsheetml/2006/main" count="121" uniqueCount="94">
  <si>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(найменування бюджетної програми)</t>
  </si>
  <si>
    <t>Одиниця виміру</t>
  </si>
  <si>
    <t>Джерело інформації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</si>
  <si>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</si>
  <si>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</si>
  <si>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</si>
  <si>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</si>
  <si>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</si>
  <si>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</si>
  <si>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</si>
  <si>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</si>
  <si>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</si>
  <si>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7.</t>
  </si>
  <si>
    <t>8.</t>
  </si>
  <si>
    <t>продукту</t>
  </si>
  <si>
    <t>%</t>
  </si>
  <si>
    <t>(найменування головного розпорядника коштів місцевого бюджету)</t>
  </si>
  <si>
    <t>9.</t>
  </si>
  <si>
    <t>10.</t>
  </si>
  <si>
    <t>од.</t>
  </si>
  <si>
    <t>Усього</t>
  </si>
  <si>
    <t>Загальний фонд</t>
  </si>
  <si>
    <t>Спеціальний фонд</t>
  </si>
  <si>
    <t>Конституція України. (Закон від 28.06.1996 №254/96);</t>
  </si>
  <si>
    <t>розрахунок</t>
  </si>
  <si>
    <t>0411</t>
  </si>
  <si>
    <t>план заходів</t>
  </si>
  <si>
    <t>Програма сприяння розвитку малого та середнього підприємництва в м.Кривому Розі на 2017-2020 роки</t>
  </si>
  <si>
    <t>Кількість суб'єктів підприємництва, яким планується надати фінансову підтримку</t>
  </si>
  <si>
    <t>Середній обсяг фінансової підтримки одному суб'єкту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</si>
  <si>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</si>
  <si>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протоколи комісії з відбору проектів</t>
  </si>
  <si>
    <t>Управління розвитку підприємництва виконкому Криворізької міської ради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</si>
  <si>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</si>
  <si>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</si>
  <si>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0200000</t>
  </si>
  <si>
    <t>0230000</t>
  </si>
  <si>
    <t>0237610</t>
  </si>
  <si>
    <t>Виконавчий комітет Криворізької міської ради</t>
  </si>
  <si>
    <t>Закон України « Про місцеве самоврядування в Україні» від 21.05.1997 №280/97-ВР, зі змінами;</t>
  </si>
  <si>
    <t>Закони України «Про розвиток та державну підтримку малого і середнього підприємництва в Україні», «Про Національну програму сприяння розвитку малого підприємництва в Україні», «Про засади державної регуляторної політики у сфері господарської діяльності»;</t>
  </si>
  <si>
    <t>Рішення міської ради від 21.12.2016 №1173 "Про затвердження Програми сприяння розвитку малого та середнього підприємництва в м.Кривому Розі на 2017-2020 роки", зі змінами;</t>
  </si>
  <si>
    <t>бюджетної програми місцевого бюджету на 2019 рік</t>
  </si>
  <si>
    <t xml:space="preserve">Рішення виконкому Криворізької міської ради від 22.05.2018 №251"Про внесення змін до рішення виконкому міської ради від 23.05.2017 №253 «Про Порядок використання коштів міського бюджету для надання часткової компенсації відсоткових ставок за кредитами, що надаються на  реалізацію проектів суб’єктів малого й середнього підприємництва» </t>
  </si>
  <si>
    <t>Завдання</t>
  </si>
  <si>
    <t>Результативні показники бюджетної програми:</t>
  </si>
  <si>
    <t>Показник</t>
  </si>
  <si>
    <t>грн.</t>
  </si>
  <si>
    <t>(підпис)</t>
  </si>
  <si>
    <t>ПОГОДЖЕНО:</t>
  </si>
  <si>
    <t>Напрями використання бюджетних коштів</t>
  </si>
  <si>
    <t>Керуюча справами виконкому</t>
  </si>
  <si>
    <t>(КФКВК)</t>
  </si>
  <si>
    <t>Закон України "Про Державний бюджет на 2019 рік";</t>
  </si>
  <si>
    <t>6.</t>
  </si>
  <si>
    <t>Мета бюджетної програми:</t>
  </si>
  <si>
    <t>Наказ Міністерства фінансів України від 10.09.2015  № 735  «Про внесення змін до наказу Міністерства фінансів України від 27 липня 2011 року №945";</t>
  </si>
  <si>
    <t>Створення сприятливих умов для розвитку підприємницької діяльності</t>
  </si>
  <si>
    <t>Ресурсне та інформаційне забезпечення, формування інфраструктури підтримки підприємництва</t>
  </si>
  <si>
    <t>Фінансово - кредитна та інвестиційна підтримка малого й середнього підприємництва</t>
  </si>
  <si>
    <t>Обсяг  видатків на ресурсне та інформаційне забезпечення, формування інфраструктури підтримки підприємництва</t>
  </si>
  <si>
    <t>Обсяг  видатків для надання фінансово -кредитну та інвестиційну підтримку суб'єктам малого та середнього підприємництва</t>
  </si>
  <si>
    <t>Кількість заходів з реалізації програми сприяння розвитку малого та середнього підприємництва</t>
  </si>
  <si>
    <t>Середній обсяг витрат на виконання одного заходу з реалізації програми сприяння розвитку малого й середнього підприємництва</t>
  </si>
  <si>
    <t>Динаміка кількості суб'єктів підприємництва, яким надано фінансову підтримку, порівняно з попереднім роком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</si>
  <si>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</si>
  <si>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 міського голови</t>
  </si>
  <si>
    <t>Паспорт</t>
  </si>
  <si>
    <t>(код)</t>
  </si>
  <si>
    <t>(найменування головного розпорядника)</t>
  </si>
  <si>
    <t>(найменування відповідального виконавця)</t>
  </si>
  <si>
    <t xml:space="preserve">Підстави для виконання бюджетної програми: 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</si>
  <si>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</si>
  <si>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</si>
  <si>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</si>
  <si>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Сприяння розвитку малого та середнього підприємництва</t>
  </si>
  <si>
    <t>Указ Президента України від 30 вересня 2019 року №722/2019 "Про Цілі сталого розвитку України на період до 2030 року";</t>
  </si>
  <si>
    <t>сприяння поступальному, всеохоплюючому та сталому економічному зростанню, повній і продуктивній зайнятості та гідній праці для всіх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</si>
  <si>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</si>
  <si>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</si>
  <si>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</si>
  <si>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</si>
  <si>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</si>
  <si>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Тетяна Мала</t>
  </si>
  <si>
    <t>(ініціали/ініціал, прізвище)</t>
  </si>
  <si>
    <t>Департамент фінансів виконкому Криворізької міської ради</t>
  </si>
  <si>
    <t>Заступник директора департаменту фінансів - начальник бюджетного управління</t>
  </si>
  <si>
    <t>Юлія Назарова</t>
  </si>
  <si>
    <t>Дата погодження</t>
  </si>
  <si>
    <t>М. П.</t>
  </si>
  <si>
    <t>Рішення міської ради від 26.12.2018 №3274 "Про міський бюджет на 2019рік", зі змінами від 27.11.2019 №4229;</t>
  </si>
  <si>
    <t>Обсяг бюджетних призначень / бюджетних асигнувань -1059850,0гривень, у тому числі загального фонду - 1059850,0гривень та спеціального фонду - 0,0гривень.</t>
  </si>
  <si>
    <t>Рішення міської ради від 26.12.2018 №3274 "Про міський бюджет на 2019рік", зі змінами від 27.11.2019 №4229</t>
  </si>
  <si>
    <t>від 03.12.2019 №278-р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</si>
</sst>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_-* #,##0.000\ _г_р_н_._-;\-* #,##0.000\ _г_р_н_._-;_-* &quot;-&quot;??\ _г_р_н_._-;_-@_-"/>
    <numFmt numFmtId="187" formatCode="_-* #,##0.0\ _г_р_н_._-;\-* #,##0.0\ _г_р_н_._-;_-* &quot;-&quot;??\ _г_р_н_._-;_-@_-"/>
    <numFmt numFmtId="188" formatCode="0.000"/>
    <numFmt numFmtId="189" formatCode="0.0000"/>
    <numFmt numFmtId="190" formatCode="0.0000E+00"/>
    <numFmt numFmtId="191" formatCode="0.000E+00"/>
    <numFmt numFmtId="192" formatCode="0.0E+00"/>
    <numFmt numFmtId="193" formatCode="0E+00"/>
    <numFmt numFmtId="194" formatCode="0.00000"/>
    <numFmt numFmtId="195" formatCode="0.0000000"/>
    <numFmt numFmtId="196" formatCode="0.000000"/>
    <numFmt numFmtId="197" formatCode="0.0000000000"/>
    <numFmt numFmtId="198" formatCode="0.000000000"/>
    <numFmt numFmtId="199" formatCode="0.00000000"/>
    <numFmt numFmtId="200" formatCode="#,##0.00_₴"/>
    <numFmt numFmtId="201" formatCode="#,##0.00;[Red]\-#,##0.00"/>
    <numFmt numFmtId="202" formatCode="#,##0.00_ ;[Red]\-#,##0.00\ 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7.5"/>
      <color rgb="FF000000"/>
      <name val="Times New Roman"/>
      <family val="1"/>
    </font>
    <font>
      <b/>
      <sz val="7.5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9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7" fillId="0" borderId="0" xfId="0" applyFont="1" applyAlignment="1">
      <alignment vertic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3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53" fillId="0" borderId="0" xfId="0" applyFont="1" applyAlignment="1">
      <alignment horizontal="left" wrapText="1"/>
    </xf>
    <xf numFmtId="0" fontId="58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5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E8" sqref="E8:G8"/>
    </sheetView>
  </sheetViews>
  <sheetFormatPr defaultColWidth="9.00390625" defaultRowHeight="12.75"/>
  <cols>
    <col min="1" max="1" width="6.625" style="0" customWidth="1"/>
    <col min="2" max="2" width="29.75390625" style="0" customWidth="1"/>
    <col min="3" max="3" width="23.375" style="0" customWidth="1"/>
    <col min="4" max="4" width="23.25390625" style="0" customWidth="1"/>
    <col min="5" max="5" width="26.375" style="0" customWidth="1"/>
    <col min="6" max="6" width="22.25390625" style="0" customWidth="1"/>
    <col min="7" max="7" width="34.375" style="0" customWidth="1"/>
  </cols>
  <sheetData>
    <row r="1" spans="1:7" ht="15">
      <c r="A1" s="10"/>
      <c r="B1" s="10"/>
      <c r="C1" s="10"/>
      <c r="D1" s="10"/>
      <c r="E1" s="10"/>
      <c r="F1" s="73" t="s">
        <v>65</v>
      </c>
      <c r="G1" s="74"/>
    </row>
    <row r="2" spans="1:7" ht="15">
      <c r="A2" s="10"/>
      <c r="B2" s="10"/>
      <c r="C2" s="10"/>
      <c r="D2" s="10"/>
      <c r="E2" s="10"/>
      <c r="F2" s="74"/>
      <c r="G2" s="74"/>
    </row>
    <row r="3" spans="1:7" ht="29.25" customHeight="1">
      <c r="A3" s="10"/>
      <c r="B3" s="10"/>
      <c r="C3" s="10"/>
      <c r="D3" s="10"/>
      <c r="E3" s="10"/>
      <c r="F3" s="74"/>
      <c r="G3" s="74"/>
    </row>
    <row r="4" spans="1:7" ht="14.25" customHeight="1">
      <c r="A4" s="11"/>
      <c r="B4" s="10"/>
      <c r="C4" s="10"/>
      <c r="D4" s="10"/>
      <c r="E4" s="11" t="s">
        <v>11</v>
      </c>
      <c r="F4" s="10"/>
      <c r="G4" s="10"/>
    </row>
    <row r="5" spans="1:7" ht="15.75">
      <c r="A5" s="11"/>
      <c r="B5" s="10"/>
      <c r="C5" s="10"/>
      <c r="D5" s="10"/>
      <c r="E5" s="75" t="s">
        <v>66</v>
      </c>
      <c r="F5" s="75"/>
      <c r="G5" s="75"/>
    </row>
    <row r="6" spans="1:7" ht="15.75">
      <c r="A6" s="11"/>
      <c r="B6" s="11"/>
      <c r="C6" s="10"/>
      <c r="D6" s="10"/>
      <c r="E6" s="76" t="s">
        <v>38</v>
      </c>
      <c r="F6" s="76"/>
      <c r="G6" s="76"/>
    </row>
    <row r="7" spans="1:7" ht="15.75">
      <c r="A7" s="11"/>
      <c r="B7" s="10"/>
      <c r="C7" s="10"/>
      <c r="D7" s="10"/>
      <c r="E7" s="72" t="s">
        <v>16</v>
      </c>
      <c r="F7" s="72"/>
      <c r="G7" s="72"/>
    </row>
    <row r="8" spans="1:7" ht="15.75">
      <c r="A8" s="11"/>
      <c r="B8" s="10"/>
      <c r="C8" s="10"/>
      <c r="D8" s="10"/>
      <c r="E8" s="69" t="s">
        <v>93</v>
      </c>
      <c r="F8" s="69"/>
      <c r="G8" s="69"/>
    </row>
    <row r="9" spans="1:7" ht="15">
      <c r="A9" s="10"/>
      <c r="B9" s="10"/>
      <c r="C9" s="10"/>
      <c r="D9" s="10"/>
      <c r="E9" s="10"/>
      <c r="F9" s="10"/>
      <c r="G9" s="10"/>
    </row>
    <row r="10" spans="1:7" ht="15.75">
      <c r="A10" s="66" t="s">
        <v>67</v>
      </c>
      <c r="B10" s="66"/>
      <c r="C10" s="66"/>
      <c r="D10" s="66"/>
      <c r="E10" s="66"/>
      <c r="F10" s="66"/>
      <c r="G10" s="66"/>
    </row>
    <row r="11" spans="1:7" ht="14.25" customHeight="1">
      <c r="A11" s="66" t="s">
        <v>42</v>
      </c>
      <c r="B11" s="66"/>
      <c r="C11" s="66"/>
      <c r="D11" s="66"/>
      <c r="E11" s="66"/>
      <c r="F11" s="66"/>
      <c r="G11" s="66"/>
    </row>
    <row r="12" spans="1:7" ht="10.5" customHeight="1">
      <c r="A12" s="10"/>
      <c r="B12" s="10"/>
      <c r="C12" s="10"/>
      <c r="D12" s="10"/>
      <c r="E12" s="10"/>
      <c r="F12" s="10"/>
      <c r="G12" s="10"/>
    </row>
    <row r="13" spans="1:7" ht="15.75">
      <c r="A13" s="67" t="s">
        <v>6</v>
      </c>
      <c r="B13" s="12" t="s">
        <v>35</v>
      </c>
      <c r="C13" s="67"/>
      <c r="D13" s="69" t="s">
        <v>38</v>
      </c>
      <c r="E13" s="69"/>
      <c r="F13" s="69"/>
      <c r="G13" s="69"/>
    </row>
    <row r="14" spans="1:7" ht="12.75">
      <c r="A14" s="67"/>
      <c r="B14" s="13" t="s">
        <v>68</v>
      </c>
      <c r="C14" s="67"/>
      <c r="D14" s="65" t="s">
        <v>69</v>
      </c>
      <c r="E14" s="65"/>
      <c r="F14" s="65"/>
      <c r="G14" s="65"/>
    </row>
    <row r="15" spans="1:7" ht="15.75">
      <c r="A15" s="67" t="s">
        <v>7</v>
      </c>
      <c r="B15" s="12" t="s">
        <v>36</v>
      </c>
      <c r="C15" s="67"/>
      <c r="D15" s="71" t="s">
        <v>32</v>
      </c>
      <c r="E15" s="71"/>
      <c r="F15" s="71"/>
      <c r="G15" s="71"/>
    </row>
    <row r="16" spans="1:7" ht="12.75">
      <c r="A16" s="67"/>
      <c r="B16" s="13" t="s">
        <v>68</v>
      </c>
      <c r="C16" s="67"/>
      <c r="D16" s="72" t="s">
        <v>70</v>
      </c>
      <c r="E16" s="72"/>
      <c r="F16" s="72"/>
      <c r="G16" s="72"/>
    </row>
    <row r="17" spans="1:7" ht="15.75">
      <c r="A17" s="67" t="s">
        <v>8</v>
      </c>
      <c r="B17" s="14" t="s">
        <v>37</v>
      </c>
      <c r="C17" s="14" t="s">
        <v>25</v>
      </c>
      <c r="D17" s="68" t="s">
        <v>75</v>
      </c>
      <c r="E17" s="68"/>
      <c r="F17" s="68"/>
      <c r="G17" s="68"/>
    </row>
    <row r="18" spans="1:7" ht="12.75">
      <c r="A18" s="67"/>
      <c r="B18" s="15" t="s">
        <v>68</v>
      </c>
      <c r="C18" s="15" t="s">
        <v>52</v>
      </c>
      <c r="D18" s="65" t="s">
        <v>0</v>
      </c>
      <c r="E18" s="65"/>
      <c r="F18" s="65"/>
      <c r="G18" s="65"/>
    </row>
    <row r="19" spans="1:7" ht="29.25" customHeight="1">
      <c r="A19" s="16" t="s">
        <v>9</v>
      </c>
      <c r="B19" s="61" t="s">
        <v>91</v>
      </c>
      <c r="C19" s="61"/>
      <c r="D19" s="61"/>
      <c r="E19" s="61"/>
      <c r="F19" s="61"/>
      <c r="G19" s="61"/>
    </row>
    <row r="20" spans="1:7" ht="15.75">
      <c r="A20" s="16" t="s">
        <v>10</v>
      </c>
      <c r="B20" s="61" t="s">
        <v>71</v>
      </c>
      <c r="C20" s="61"/>
      <c r="D20" s="61"/>
      <c r="E20" s="61"/>
      <c r="F20" s="61"/>
      <c r="G20" s="61"/>
    </row>
    <row r="21" spans="1:7" ht="15.75">
      <c r="A21" s="16"/>
      <c r="B21" s="60" t="s">
        <v>23</v>
      </c>
      <c r="C21" s="60"/>
      <c r="D21" s="60"/>
      <c r="E21" s="60"/>
      <c r="F21" s="60"/>
      <c r="G21" s="60"/>
    </row>
    <row r="22" spans="1:7" ht="15" customHeight="1">
      <c r="A22" s="16"/>
      <c r="B22" s="60" t="s">
        <v>33</v>
      </c>
      <c r="C22" s="60"/>
      <c r="D22" s="60"/>
      <c r="E22" s="60"/>
      <c r="F22" s="60"/>
      <c r="G22" s="60"/>
    </row>
    <row r="23" spans="1:7" ht="16.5" customHeight="1">
      <c r="A23" s="16"/>
      <c r="B23" s="60" t="s">
        <v>39</v>
      </c>
      <c r="C23" s="60"/>
      <c r="D23" s="60"/>
      <c r="E23" s="60"/>
      <c r="F23" s="60"/>
      <c r="G23" s="60"/>
    </row>
    <row r="24" spans="1:7" ht="17.25" customHeight="1">
      <c r="A24" s="16"/>
      <c r="B24" s="60" t="s">
        <v>76</v>
      </c>
      <c r="C24" s="60"/>
      <c r="D24" s="60"/>
      <c r="E24" s="60"/>
      <c r="F24" s="60"/>
      <c r="G24" s="60"/>
    </row>
    <row r="25" spans="1:7" ht="17.25" customHeight="1">
      <c r="A25" s="16"/>
      <c r="B25" s="60" t="s">
        <v>34</v>
      </c>
      <c r="C25" s="60"/>
      <c r="D25" s="60"/>
      <c r="E25" s="60"/>
      <c r="F25" s="60"/>
      <c r="G25" s="60"/>
    </row>
    <row r="26" spans="1:7" ht="18.75" customHeight="1">
      <c r="A26" s="16"/>
      <c r="B26" s="60" t="s">
        <v>56</v>
      </c>
      <c r="C26" s="60"/>
      <c r="D26" s="60"/>
      <c r="E26" s="60"/>
      <c r="F26" s="60"/>
      <c r="G26" s="60"/>
    </row>
    <row r="27" spans="1:7" ht="27" customHeight="1">
      <c r="A27" s="16"/>
      <c r="B27" s="60" t="s">
        <v>40</v>
      </c>
      <c r="C27" s="60"/>
      <c r="D27" s="60"/>
      <c r="E27" s="60"/>
      <c r="F27" s="60"/>
      <c r="G27" s="60"/>
    </row>
    <row r="28" spans="1:7" ht="15.75" customHeight="1">
      <c r="A28" s="16"/>
      <c r="B28" s="60" t="s">
        <v>53</v>
      </c>
      <c r="C28" s="60"/>
      <c r="D28" s="60"/>
      <c r="E28" s="60"/>
      <c r="F28" s="60"/>
      <c r="G28" s="60"/>
    </row>
    <row r="29" spans="1:7" ht="15.75">
      <c r="A29" s="16"/>
      <c r="B29" s="60" t="s">
        <v>90</v>
      </c>
      <c r="C29" s="60"/>
      <c r="D29" s="60"/>
      <c r="E29" s="60"/>
      <c r="F29" s="60"/>
      <c r="G29" s="60"/>
    </row>
    <row r="30" spans="1:7" ht="15.75">
      <c r="A30" s="16"/>
      <c r="B30" s="60" t="s">
        <v>41</v>
      </c>
      <c r="C30" s="60"/>
      <c r="D30" s="60"/>
      <c r="E30" s="60"/>
      <c r="F30" s="60"/>
      <c r="G30" s="60"/>
    </row>
    <row r="31" spans="1:7" ht="33" customHeight="1">
      <c r="A31" s="16"/>
      <c r="B31" s="60" t="s">
        <v>43</v>
      </c>
      <c r="C31" s="60"/>
      <c r="D31" s="60"/>
      <c r="E31" s="60"/>
      <c r="F31" s="60"/>
      <c r="G31" s="60"/>
    </row>
    <row r="32" spans="1:7" ht="15.75" customHeight="1">
      <c r="A32" s="16"/>
      <c r="B32" s="20"/>
      <c r="C32" s="20"/>
      <c r="D32" s="20"/>
      <c r="E32" s="20"/>
      <c r="F32" s="20"/>
      <c r="G32" s="20"/>
    </row>
    <row r="33" spans="1:7" ht="15.75">
      <c r="A33" s="16" t="s">
        <v>54</v>
      </c>
      <c r="B33" s="61" t="s">
        <v>72</v>
      </c>
      <c r="C33" s="61"/>
      <c r="D33" s="61"/>
      <c r="E33" s="61"/>
      <c r="F33" s="61"/>
      <c r="G33" s="61"/>
    </row>
    <row r="34" spans="1:7" ht="18" customHeight="1">
      <c r="A34" s="17" t="s">
        <v>73</v>
      </c>
      <c r="B34" s="62" t="s">
        <v>74</v>
      </c>
      <c r="C34" s="63"/>
      <c r="D34" s="63"/>
      <c r="E34" s="63"/>
      <c r="F34" s="63"/>
      <c r="G34" s="64"/>
    </row>
    <row r="35" spans="1:7" ht="15.75">
      <c r="A35" s="18">
        <v>1</v>
      </c>
      <c r="B35" s="57" t="s">
        <v>77</v>
      </c>
      <c r="C35" s="58"/>
      <c r="D35" s="58"/>
      <c r="E35" s="58"/>
      <c r="F35" s="58"/>
      <c r="G35" s="59"/>
    </row>
    <row r="36" ht="8.25" customHeight="1"/>
    <row r="37" spans="1:5" ht="15.75">
      <c r="A37" s="3" t="s">
        <v>12</v>
      </c>
      <c r="B37" s="2" t="s">
        <v>55</v>
      </c>
      <c r="C37" s="1"/>
      <c r="D37" s="1"/>
      <c r="E37" s="1"/>
    </row>
    <row r="38" spans="1:7" ht="17.25" customHeight="1">
      <c r="A38" s="3"/>
      <c r="B38" s="70" t="s">
        <v>57</v>
      </c>
      <c r="C38" s="70"/>
      <c r="D38" s="70"/>
      <c r="E38" s="70"/>
      <c r="F38" s="70"/>
      <c r="G38" s="70"/>
    </row>
    <row r="40" spans="1:7" ht="12.75">
      <c r="A40" s="44" t="s">
        <v>13</v>
      </c>
      <c r="B40" s="78" t="s">
        <v>78</v>
      </c>
      <c r="C40" s="78"/>
      <c r="D40" s="78"/>
      <c r="E40" s="78"/>
      <c r="F40" s="78"/>
      <c r="G40" s="78"/>
    </row>
    <row r="41" spans="1:7" ht="12.75">
      <c r="A41" s="18" t="s">
        <v>73</v>
      </c>
      <c r="B41" s="81" t="s">
        <v>44</v>
      </c>
      <c r="C41" s="82"/>
      <c r="D41" s="82"/>
      <c r="E41" s="82"/>
      <c r="F41" s="82"/>
      <c r="G41" s="83"/>
    </row>
    <row r="42" spans="1:7" ht="12.75">
      <c r="A42" s="18">
        <v>1</v>
      </c>
      <c r="B42" s="84" t="s">
        <v>30</v>
      </c>
      <c r="C42" s="85"/>
      <c r="D42" s="85"/>
      <c r="E42" s="85"/>
      <c r="F42" s="85"/>
      <c r="G42" s="86"/>
    </row>
    <row r="43" spans="1:7" ht="12.75">
      <c r="A43" s="44" t="s">
        <v>17</v>
      </c>
      <c r="B43" s="45" t="s">
        <v>50</v>
      </c>
      <c r="C43" s="45"/>
      <c r="D43" s="45"/>
      <c r="E43" s="46"/>
      <c r="F43" s="46"/>
      <c r="G43" s="46"/>
    </row>
    <row r="44" spans="1:7" ht="12.75">
      <c r="A44" s="47"/>
      <c r="B44" s="48"/>
      <c r="C44" s="48"/>
      <c r="D44" s="48"/>
      <c r="E44" s="48"/>
      <c r="F44" s="48"/>
      <c r="G44" s="48" t="s">
        <v>79</v>
      </c>
    </row>
    <row r="45" spans="1:7" ht="12.75">
      <c r="A45" s="18" t="s">
        <v>73</v>
      </c>
      <c r="B45" s="81" t="s">
        <v>50</v>
      </c>
      <c r="C45" s="82"/>
      <c r="D45" s="83"/>
      <c r="E45" s="18" t="s">
        <v>21</v>
      </c>
      <c r="F45" s="18" t="s">
        <v>22</v>
      </c>
      <c r="G45" s="18" t="s">
        <v>20</v>
      </c>
    </row>
    <row r="46" spans="1:7" ht="12.75">
      <c r="A46" s="18">
        <v>1</v>
      </c>
      <c r="B46" s="81">
        <v>2</v>
      </c>
      <c r="C46" s="82"/>
      <c r="D46" s="83"/>
      <c r="E46" s="18">
        <v>3</v>
      </c>
      <c r="F46" s="18">
        <v>4</v>
      </c>
      <c r="G46" s="18">
        <v>5</v>
      </c>
    </row>
    <row r="47" spans="1:7" ht="12.75">
      <c r="A47" s="18">
        <v>1</v>
      </c>
      <c r="B47" s="87" t="s">
        <v>58</v>
      </c>
      <c r="C47" s="88"/>
      <c r="D47" s="89"/>
      <c r="E47" s="49">
        <v>899850</v>
      </c>
      <c r="F47" s="50">
        <v>0</v>
      </c>
      <c r="G47" s="51">
        <f>E47+F47</f>
        <v>899850</v>
      </c>
    </row>
    <row r="48" spans="1:7" ht="12.75">
      <c r="A48" s="18">
        <v>2</v>
      </c>
      <c r="B48" s="77" t="s">
        <v>59</v>
      </c>
      <c r="C48" s="77"/>
      <c r="D48" s="77"/>
      <c r="E48" s="49">
        <f>320000-160000</f>
        <v>160000</v>
      </c>
      <c r="F48" s="50">
        <v>0</v>
      </c>
      <c r="G48" s="51">
        <f>E48+F48</f>
        <v>160000</v>
      </c>
    </row>
    <row r="49" spans="1:7" ht="12.75">
      <c r="A49" s="80" t="s">
        <v>20</v>
      </c>
      <c r="B49" s="80"/>
      <c r="C49" s="80"/>
      <c r="D49" s="80"/>
      <c r="E49" s="51">
        <f>SUM(E47:E48)</f>
        <v>1059850</v>
      </c>
      <c r="F49" s="51">
        <f>SUM(F47:F48)</f>
        <v>0</v>
      </c>
      <c r="G49" s="51">
        <f>SUM(G47:G48)</f>
        <v>1059850</v>
      </c>
    </row>
    <row r="50" spans="1:7" ht="12.75">
      <c r="A50" s="47"/>
      <c r="B50" s="48"/>
      <c r="C50" s="48"/>
      <c r="D50" s="48"/>
      <c r="E50" s="48"/>
      <c r="F50" s="48"/>
      <c r="G50" s="48"/>
    </row>
    <row r="51" spans="1:7" ht="12.75">
      <c r="A51" s="52" t="s">
        <v>18</v>
      </c>
      <c r="B51" s="78" t="s">
        <v>80</v>
      </c>
      <c r="C51" s="78"/>
      <c r="D51" s="78"/>
      <c r="E51" s="78"/>
      <c r="F51" s="78"/>
      <c r="G51" s="78"/>
    </row>
    <row r="52" spans="1:7" ht="12.75">
      <c r="A52" s="47"/>
      <c r="B52" s="48"/>
      <c r="C52" s="48"/>
      <c r="D52" s="48"/>
      <c r="E52" s="48"/>
      <c r="F52" s="48"/>
      <c r="G52" s="52" t="s">
        <v>79</v>
      </c>
    </row>
    <row r="53" spans="1:7" ht="12.75">
      <c r="A53" s="18" t="s">
        <v>73</v>
      </c>
      <c r="B53" s="81" t="s">
        <v>81</v>
      </c>
      <c r="C53" s="82"/>
      <c r="D53" s="83"/>
      <c r="E53" s="18" t="s">
        <v>21</v>
      </c>
      <c r="F53" s="18" t="s">
        <v>22</v>
      </c>
      <c r="G53" s="18" t="s">
        <v>20</v>
      </c>
    </row>
    <row r="54" spans="1:7" ht="12.75">
      <c r="A54" s="18">
        <v>1</v>
      </c>
      <c r="B54" s="81">
        <v>2</v>
      </c>
      <c r="C54" s="82"/>
      <c r="D54" s="83"/>
      <c r="E54" s="18">
        <v>3</v>
      </c>
      <c r="F54" s="18">
        <v>4</v>
      </c>
      <c r="G54" s="18">
        <v>5</v>
      </c>
    </row>
    <row r="55" spans="1:7" ht="12.75">
      <c r="A55" s="18" t="s">
        <v>6</v>
      </c>
      <c r="B55" s="84" t="s">
        <v>27</v>
      </c>
      <c r="C55" s="85"/>
      <c r="D55" s="86"/>
      <c r="E55" s="51">
        <f>E49</f>
        <v>1059850</v>
      </c>
      <c r="F55" s="51">
        <f>F47</f>
        <v>0</v>
      </c>
      <c r="G55" s="51">
        <f>E55+F55</f>
        <v>1059850</v>
      </c>
    </row>
    <row r="56" spans="1:7" ht="12.75">
      <c r="A56" s="84" t="s">
        <v>20</v>
      </c>
      <c r="B56" s="85"/>
      <c r="C56" s="85"/>
      <c r="D56" s="86"/>
      <c r="E56" s="51">
        <f>E55</f>
        <v>1059850</v>
      </c>
      <c r="F56" s="51">
        <f>F55</f>
        <v>0</v>
      </c>
      <c r="G56" s="51">
        <f>G55</f>
        <v>1059850</v>
      </c>
    </row>
    <row r="57" spans="1:7" ht="15">
      <c r="A57" s="21"/>
      <c r="B57" s="10"/>
      <c r="C57" s="10"/>
      <c r="D57" s="10"/>
      <c r="E57" s="10"/>
      <c r="F57" s="10"/>
      <c r="G57" s="10"/>
    </row>
    <row r="58" spans="1:7" ht="12.75">
      <c r="A58" s="44" t="s">
        <v>82</v>
      </c>
      <c r="B58" s="78" t="s">
        <v>45</v>
      </c>
      <c r="C58" s="78"/>
      <c r="D58" s="78"/>
      <c r="E58" s="78"/>
      <c r="F58" s="78"/>
      <c r="G58" s="78"/>
    </row>
    <row r="59" spans="1:7" ht="12.75">
      <c r="A59" s="47"/>
      <c r="B59" s="48"/>
      <c r="C59" s="48"/>
      <c r="D59" s="48"/>
      <c r="E59" s="48"/>
      <c r="F59" s="48"/>
      <c r="G59" s="48"/>
    </row>
    <row r="60" spans="1:7" ht="12.75">
      <c r="A60" s="22" t="s">
        <v>73</v>
      </c>
      <c r="B60" s="22" t="s">
        <v>46</v>
      </c>
      <c r="C60" s="22" t="s">
        <v>1</v>
      </c>
      <c r="D60" s="22" t="s">
        <v>2</v>
      </c>
      <c r="E60" s="22" t="s">
        <v>21</v>
      </c>
      <c r="F60" s="22" t="s">
        <v>22</v>
      </c>
      <c r="G60" s="22" t="s">
        <v>20</v>
      </c>
    </row>
    <row r="61" spans="1:7" ht="12.75">
      <c r="A61" s="22">
        <v>1</v>
      </c>
      <c r="B61" s="22">
        <v>2</v>
      </c>
      <c r="C61" s="22">
        <v>3</v>
      </c>
      <c r="D61" s="22">
        <v>4</v>
      </c>
      <c r="E61" s="22">
        <v>5</v>
      </c>
      <c r="F61" s="22">
        <v>6</v>
      </c>
      <c r="G61" s="22">
        <v>7</v>
      </c>
    </row>
    <row r="62" spans="1:7" ht="12.75">
      <c r="A62" s="23">
        <v>1</v>
      </c>
      <c r="B62" s="9" t="s">
        <v>3</v>
      </c>
      <c r="C62" s="9"/>
      <c r="D62" s="9"/>
      <c r="E62" s="53"/>
      <c r="F62" s="25"/>
      <c r="G62" s="5"/>
    </row>
    <row r="63" spans="1:7" ht="51">
      <c r="A63" s="23"/>
      <c r="B63" s="7" t="s">
        <v>60</v>
      </c>
      <c r="C63" s="26" t="s">
        <v>47</v>
      </c>
      <c r="D63" s="26" t="s">
        <v>92</v>
      </c>
      <c r="E63" s="6">
        <f>E47</f>
        <v>899850</v>
      </c>
      <c r="F63" s="6">
        <v>0</v>
      </c>
      <c r="G63" s="6">
        <f>E63+F63</f>
        <v>899850</v>
      </c>
    </row>
    <row r="64" spans="1:7" ht="63.75">
      <c r="A64" s="23"/>
      <c r="B64" s="7" t="s">
        <v>61</v>
      </c>
      <c r="C64" s="26" t="s">
        <v>47</v>
      </c>
      <c r="D64" s="26" t="s">
        <v>92</v>
      </c>
      <c r="E64" s="6">
        <f>E48</f>
        <v>160000</v>
      </c>
      <c r="F64" s="6">
        <v>0</v>
      </c>
      <c r="G64" s="6">
        <f>E64+F64</f>
        <v>160000</v>
      </c>
    </row>
    <row r="65" spans="1:7" ht="12.75">
      <c r="A65" s="23">
        <v>2</v>
      </c>
      <c r="B65" s="27" t="s">
        <v>14</v>
      </c>
      <c r="C65" s="24"/>
      <c r="D65" s="24"/>
      <c r="E65" s="5"/>
      <c r="F65" s="5"/>
      <c r="G65" s="5"/>
    </row>
    <row r="66" spans="1:7" ht="51">
      <c r="A66" s="23"/>
      <c r="B66" s="28" t="s">
        <v>62</v>
      </c>
      <c r="C66" s="26" t="s">
        <v>19</v>
      </c>
      <c r="D66" s="54" t="s">
        <v>26</v>
      </c>
      <c r="E66" s="5">
        <v>635</v>
      </c>
      <c r="F66" s="5">
        <v>0</v>
      </c>
      <c r="G66" s="5">
        <f>E66+F66</f>
        <v>635</v>
      </c>
    </row>
    <row r="67" spans="1:7" ht="38.25">
      <c r="A67" s="23"/>
      <c r="B67" s="28" t="s">
        <v>28</v>
      </c>
      <c r="C67" s="26" t="s">
        <v>19</v>
      </c>
      <c r="D67" s="54" t="s">
        <v>31</v>
      </c>
      <c r="E67" s="55">
        <v>13</v>
      </c>
      <c r="F67" s="55">
        <v>0</v>
      </c>
      <c r="G67" s="55">
        <f>E67+F67</f>
        <v>13</v>
      </c>
    </row>
    <row r="68" spans="1:7" ht="12.75">
      <c r="A68" s="23">
        <v>3</v>
      </c>
      <c r="B68" s="27" t="s">
        <v>4</v>
      </c>
      <c r="C68" s="26"/>
      <c r="D68" s="26"/>
      <c r="E68" s="5"/>
      <c r="F68" s="5"/>
      <c r="G68" s="5"/>
    </row>
    <row r="69" spans="1:7" ht="63.75">
      <c r="A69" s="23"/>
      <c r="B69" s="7" t="s">
        <v>63</v>
      </c>
      <c r="C69" s="26" t="s">
        <v>47</v>
      </c>
      <c r="D69" s="26" t="s">
        <v>24</v>
      </c>
      <c r="E69" s="6">
        <f>E63/E66</f>
        <v>1417.0866141732283</v>
      </c>
      <c r="F69" s="6">
        <v>0</v>
      </c>
      <c r="G69" s="6">
        <f>G63/G66</f>
        <v>1417.0866141732283</v>
      </c>
    </row>
    <row r="70" spans="1:7" ht="38.25">
      <c r="A70" s="23"/>
      <c r="B70" s="7" t="s">
        <v>29</v>
      </c>
      <c r="C70" s="26" t="s">
        <v>47</v>
      </c>
      <c r="D70" s="26" t="s">
        <v>24</v>
      </c>
      <c r="E70" s="56">
        <f>E64/E67</f>
        <v>12307.692307692309</v>
      </c>
      <c r="F70" s="56">
        <v>0</v>
      </c>
      <c r="G70" s="56">
        <f>G64/G67</f>
        <v>12307.692307692309</v>
      </c>
    </row>
    <row r="71" spans="1:7" ht="12.75">
      <c r="A71" s="23">
        <v>4</v>
      </c>
      <c r="B71" s="9" t="s">
        <v>5</v>
      </c>
      <c r="C71" s="26"/>
      <c r="D71" s="24"/>
      <c r="E71" s="55"/>
      <c r="F71" s="55"/>
      <c r="G71" s="55"/>
    </row>
    <row r="72" spans="1:7" ht="51">
      <c r="A72" s="23"/>
      <c r="B72" s="8" t="s">
        <v>64</v>
      </c>
      <c r="C72" s="26" t="s">
        <v>15</v>
      </c>
      <c r="D72" s="26" t="s">
        <v>31</v>
      </c>
      <c r="E72" s="55">
        <v>65</v>
      </c>
      <c r="F72" s="55">
        <v>0</v>
      </c>
      <c r="G72" s="55">
        <f>E72+F72</f>
        <v>65</v>
      </c>
    </row>
    <row r="73" spans="1:7" ht="12.75">
      <c r="A73" s="4"/>
      <c r="B73" s="29"/>
      <c r="C73" s="30"/>
      <c r="D73" s="30"/>
      <c r="E73" s="31"/>
      <c r="F73" s="31"/>
      <c r="G73" s="31"/>
    </row>
    <row r="74" spans="1:7" ht="15.75">
      <c r="A74" s="32" t="s">
        <v>51</v>
      </c>
      <c r="B74" s="32"/>
      <c r="C74" s="33"/>
      <c r="D74" s="19"/>
      <c r="E74" s="34"/>
      <c r="F74" s="76" t="s">
        <v>83</v>
      </c>
      <c r="G74" s="76"/>
    </row>
    <row r="75" spans="1:7" ht="15.75">
      <c r="A75" s="35"/>
      <c r="B75" s="16"/>
      <c r="C75" s="10"/>
      <c r="D75" s="13" t="s">
        <v>48</v>
      </c>
      <c r="E75" s="10"/>
      <c r="F75" s="72" t="s">
        <v>84</v>
      </c>
      <c r="G75" s="72"/>
    </row>
    <row r="76" spans="1:7" ht="15.75">
      <c r="A76" s="79" t="s">
        <v>49</v>
      </c>
      <c r="B76" s="79"/>
      <c r="C76" s="16"/>
      <c r="D76" s="16"/>
      <c r="E76" s="10"/>
      <c r="F76" s="10"/>
      <c r="G76" s="10"/>
    </row>
    <row r="77" spans="1:7" ht="15.75">
      <c r="A77" s="36" t="s">
        <v>85</v>
      </c>
      <c r="B77" s="37"/>
      <c r="C77" s="16"/>
      <c r="D77" s="16"/>
      <c r="E77" s="10"/>
      <c r="F77" s="10"/>
      <c r="G77" s="10"/>
    </row>
    <row r="78" spans="1:7" ht="15.75">
      <c r="A78" s="79" t="s">
        <v>86</v>
      </c>
      <c r="B78" s="79"/>
      <c r="C78" s="79"/>
      <c r="D78" s="38"/>
      <c r="E78" s="39"/>
      <c r="F78" s="76" t="s">
        <v>87</v>
      </c>
      <c r="G78" s="76"/>
    </row>
    <row r="79" spans="1:7" ht="15.75">
      <c r="A79" s="40"/>
      <c r="B79" s="90">
        <v>43802</v>
      </c>
      <c r="C79" s="16"/>
      <c r="D79" s="13" t="s">
        <v>48</v>
      </c>
      <c r="E79" s="10"/>
      <c r="F79" s="72" t="s">
        <v>84</v>
      </c>
      <c r="G79" s="72"/>
    </row>
    <row r="80" spans="1:7" ht="15">
      <c r="A80" s="41"/>
      <c r="B80" s="42" t="s">
        <v>88</v>
      </c>
      <c r="C80" s="10"/>
      <c r="D80" s="10"/>
      <c r="E80" s="10"/>
      <c r="F80" s="10"/>
      <c r="G80" s="10"/>
    </row>
    <row r="81" spans="1:7" ht="15">
      <c r="A81" s="43"/>
      <c r="B81" s="43" t="s">
        <v>89</v>
      </c>
      <c r="C81" s="10"/>
      <c r="D81" s="10"/>
      <c r="E81" s="10"/>
      <c r="F81" s="10"/>
      <c r="G81" s="10"/>
    </row>
  </sheetData>
  <sheetProtection/>
  <mergeCells count="55">
    <mergeCell ref="F79:G79"/>
    <mergeCell ref="B48:D48"/>
    <mergeCell ref="B58:G58"/>
    <mergeCell ref="F74:G74"/>
    <mergeCell ref="F75:G75"/>
    <mergeCell ref="A76:B76"/>
    <mergeCell ref="A78:C78"/>
    <mergeCell ref="F78:G78"/>
    <mergeCell ref="A49:D49"/>
    <mergeCell ref="B51:G51"/>
    <mergeCell ref="B53:D53"/>
    <mergeCell ref="B54:D54"/>
    <mergeCell ref="B55:D55"/>
    <mergeCell ref="A56:D56"/>
    <mergeCell ref="B40:G40"/>
    <mergeCell ref="B41:G41"/>
    <mergeCell ref="B42:G42"/>
    <mergeCell ref="B45:D45"/>
    <mergeCell ref="B46:D46"/>
    <mergeCell ref="B47:D47"/>
    <mergeCell ref="B38:G38"/>
    <mergeCell ref="A15:A16"/>
    <mergeCell ref="C15:C16"/>
    <mergeCell ref="D15:G15"/>
    <mergeCell ref="D16:G16"/>
    <mergeCell ref="F1:G3"/>
    <mergeCell ref="E5:G5"/>
    <mergeCell ref="E6:G6"/>
    <mergeCell ref="E7:G7"/>
    <mergeCell ref="E8:G8"/>
    <mergeCell ref="A10:G10"/>
    <mergeCell ref="A17:A18"/>
    <mergeCell ref="D17:G17"/>
    <mergeCell ref="D18:G18"/>
    <mergeCell ref="B19:G19"/>
    <mergeCell ref="B20:G20"/>
    <mergeCell ref="A11:G11"/>
    <mergeCell ref="A13:A14"/>
    <mergeCell ref="C13:C14"/>
    <mergeCell ref="D13:G13"/>
    <mergeCell ref="D14:G14"/>
    <mergeCell ref="B21:G21"/>
    <mergeCell ref="B22:G22"/>
    <mergeCell ref="B23:G23"/>
    <mergeCell ref="B25:G25"/>
    <mergeCell ref="B26:G26"/>
    <mergeCell ref="B35:G35"/>
    <mergeCell ref="B30:G30"/>
    <mergeCell ref="B31:G31"/>
    <mergeCell ref="B27:G27"/>
    <mergeCell ref="B24:G24"/>
    <mergeCell ref="B28:G28"/>
    <mergeCell ref="B29:G29"/>
    <mergeCell ref="B33:G33"/>
    <mergeCell ref="B34:G34"/>
  </mergeCells>
  <printOptions/>
  <pageMargins left="0.7480314960629921" right="0.3937007874015748" top="0.5905511811023623" bottom="0.3937007874015748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buh2103</cp:lastModifiedBy>
  <cp:lastPrinted>2019-12-05T13:32:20Z</cp:lastPrinted>
  <dcterms:created xsi:type="dcterms:W3CDTF">2012-04-26T08:36:42Z</dcterms:created>
  <dcterms:modified xsi:type="dcterms:W3CDTF">2019-12-05T13:33:41Z</dcterms:modified>
  <cp:category/>
  <cp:version/>
  <cp:contentType/>
  <cp:contentStatus/>
</cp:coreProperties>
</file>