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<sst xmlns="http://schemas.openxmlformats.org/spreadsheetml/2006/main" count="185" uniqueCount="123">
  <si>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</si>
  <si>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</si>
  <si>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</si>
  <si>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</si>
  <si>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</si>
  <si>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</si>
  <si>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</si>
  <si>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</si>
  <si>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</si>
  <si>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</si>
  <si>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</si>
  <si>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</si>
  <si>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</si>
  <si>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</si>
  <si>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</si>
  <si>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</si>
  <si>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</si>
  <si>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</si>
  <si>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</si>
  <si>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</si>
  <si>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</si>
  <si>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</si>
  <si>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</si>
  <si>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</si>
  <si>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</si>
  <si>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</si>
  <si>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</si>
  <si>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</si>
  <si>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</si>
  <si>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</si>
  <si>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</si>
  <si>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</si>
  <si>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</si>
  <si>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</si>
  <si>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</si>
  <si>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</si>
  <si>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</si>
  <si>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</si>
  <si>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</si>
  <si>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</si>
  <si>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</si>
  <si>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</si>
  <si>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</si>
  <si>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</si>
  <si>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</si>
  <si>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</si>
  <si>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</si>
  <si>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</si>
  <si>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економіки виконкому Криворізької міської ради</t>
  </si>
  <si>
    <t>Управління економіки виконкому Криворізької міської ради                      38255400</t>
  </si>
  <si>
    <t xml:space="preserve">Наказ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</si>
  <si>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бюджетів";</t>
  </si>
  <si>
    <t>Рішення міської ради від 25.07.2012 №1247 "Про створення комунального підприємства "Інститут розвитку міста Кривого Рогу" Криворізької міської ради;</t>
  </si>
  <si>
    <t>Рішення міської ради від 31.03.2016 №376 "Про затвердження Стратегічного плану розвитку міста Кривого Рогу на період до 2025 року";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</si>
  <si>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</si>
  <si>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</si>
  <si>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</si>
  <si>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</si>
  <si>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 xml:space="preserve">Мета бюджетної програми </t>
  </si>
  <si>
    <t>В.о. начальника управління економіки виконкому Криворізької міської ради</t>
  </si>
  <si>
    <t>Заступник директора департаменту фінансів</t>
  </si>
  <si>
    <t>виконкому Криворізької міської ради -</t>
  </si>
  <si>
    <t xml:space="preserve">начальник бюджетного управління </t>
  </si>
  <si>
    <t>Юлія Назарова</t>
  </si>
  <si>
    <t>грн.</t>
  </si>
  <si>
    <t>од.</t>
  </si>
  <si>
    <t>%</t>
  </si>
  <si>
    <t>розрахунок до кошторису</t>
  </si>
  <si>
    <t>розрахунок</t>
  </si>
  <si>
    <t>звіт</t>
  </si>
  <si>
    <t xml:space="preserve">план діяльності </t>
  </si>
  <si>
    <t xml:space="preserve">Впровадження в Кривому Розі принципів партиципаторного бюджетування (бюджету участі); забезпечення утримання комунального підприємства "Інститут розвитку міста Кривого Рогу" Криворізької міської ради задля виконання статутних цілей цього підприємства; висвітлення економічного та соціального розвитку міста Кривого Рогу, в т.ч. через засоби масової інформації.   </t>
  </si>
  <si>
    <t xml:space="preserve">Придбання предметів, матеріалів та послуг для промоції та реалізації конкурсу проектів місцевого розвитку "Громадський бюджет", отримання статистичної інформації, виготовлення друкованої продукції тощо     </t>
  </si>
  <si>
    <t>Видатки спрямовані на інші заходи пов’язані з економічною діяльністю комунального підприємства «Інститут розвитку міста Кривого Рогу» Криворізької міської ради</t>
  </si>
  <si>
    <t xml:space="preserve">Заходи, що належать до сфери інформатизації в частині утримання комунального підприємства «Інститут розвитку міста Кривого Рогу» Криворізької міської ради </t>
  </si>
  <si>
    <t>Кількість учасників (авторів проектів), яких планується залучити до конкурсу проектів місцевого розвитку "Громадський бюджет"</t>
  </si>
  <si>
    <t>Кількість учасників голосування в конкурсі проектів місцевого розвитку "Громадський бюджет"</t>
  </si>
  <si>
    <t xml:space="preserve">Кількість виготовлених промоційних, інформаційних матеріалів, наданих послуг для реалізації конкурсу проектів місцевого розвитку "Громадський бюджет" </t>
  </si>
  <si>
    <t>Видання інформаційного бюлетеня "Кривий Ріг у цифрах і фактах"</t>
  </si>
  <si>
    <t>Кількість підготовлених проектів, проведених тренінгів, досліджень, форумів та виконаних заходів, спрямованих на соціальний та економічний розвиток міста</t>
  </si>
  <si>
    <t xml:space="preserve">Кількість осіб, що візьмуть участь в заходах спрямованих на соціальний та економічний розвиток міста </t>
  </si>
  <si>
    <t>Кількість послуг, що будуть надані при висвітлені питань з соціально економічного розвитку м. Кривого Рогу через засобі масової інформації</t>
  </si>
  <si>
    <t xml:space="preserve">Кількість придбаного обладнання і предметів довгострокового користування </t>
  </si>
  <si>
    <t xml:space="preserve">Середні видатки на промоцію та реалізацію конкурсу проектів місцевого розвитку "Громадський бюджет" із розрахунку на одного учасника голосування </t>
  </si>
  <si>
    <t>Середні видатки на виготовлення інформаційного бюлетеня "Кривий Ріг у цифрах і фактах"</t>
  </si>
  <si>
    <t xml:space="preserve">Середні видатки на одного учасника заходів   спрямованих на соціальний та економічний розвиток міста </t>
  </si>
  <si>
    <t>Середні видатки на придбання однієї одиниці комп’ютерної техніки та обладнання</t>
  </si>
  <si>
    <t>Середні видатки на один захід з висвітлення питань з соціально економічного розвитку м. Кривого Рогу через засоби масової інформації</t>
  </si>
  <si>
    <t>Відсоток  кількості учасників (авторів проектів) конкурсу проектів місцевого розвитку "Громадський бюджет" в порівнянні з минулим роком</t>
  </si>
  <si>
    <t>Відсоток кількості учасників голосування в конкурсі проектів місцевого розвитку "Громадський бюджет" до минулого року</t>
  </si>
  <si>
    <t>Підвищення рівня конкурентоспроможності регіонів</t>
  </si>
  <si>
    <t>Підстави для виконання бюджетної програми:</t>
  </si>
  <si>
    <t>Конституція України. (Закон від 28.06.1996 №254/96);</t>
  </si>
  <si>
    <t xml:space="preserve">Бюджетний кодекс України (Закон від 08.07.2010 №2456-VI);   </t>
  </si>
  <si>
    <t>розрахунок до плану використання бюджетних коштів</t>
  </si>
  <si>
    <t xml:space="preserve">розрахунок УЕ все матеріали по ГБ + послуги </t>
  </si>
  <si>
    <t>розрахунок ІРМ</t>
  </si>
  <si>
    <t xml:space="preserve">Погоджена цифра с ІРМ при поданні бюджетного запиту </t>
  </si>
  <si>
    <t>Розрахунок УЕ (матеріали по ГБ 171880 + послуги ГБ 80000+21000) / 68000</t>
  </si>
  <si>
    <t xml:space="preserve">Розрахунок УЕ 30000 / 1000 </t>
  </si>
  <si>
    <t>(Всі видатки ІРМ за кошторисом 7693 - видатки на з/п - видатки на висвітлення - кап.видатки) / 18730</t>
  </si>
  <si>
    <t>Розрахунок ІРМ кап.видатки 154800 / 9</t>
  </si>
  <si>
    <t>Розрахунок ІРМ висвітлення / 16520</t>
  </si>
  <si>
    <t>Відсоток кількості підготовлених проектів, проведених тренінгів, досліджень, форумів та виконаних заходів, спрямованих на соціальний та економічний розвиток міста до запланованих</t>
  </si>
  <si>
    <t>Відсоток кількості осіб, що візьмуть участь в заходах спрямованих на соціальний та економічний розвиток міста до запланованих</t>
  </si>
  <si>
    <t xml:space="preserve">Удосконалення механізмів управління ресурсами міста, забезпечення належного функціонування інфраструктури міста, доступності широкого спектра соціальних послуг, дотримання високих екологічних стандартів та створення умов для стійкого економічного зростання, залучення внутрішніх і зовнішніх інвестицій та, як результат, виконання пріоритетів - створення успішного, конкурентоспроможного міста з європейською якістю життя та безпечним довкіллям. </t>
  </si>
  <si>
    <t>Державна Стратегія регіонального розвитку на період до 2020 року затверджена постановою Кабінету Міністрів України від 06.08.2014 № 385</t>
  </si>
  <si>
    <t>№</t>
  </si>
  <si>
    <r>
      <t xml:space="preserve">  7693                                      0490                       </t>
    </r>
    <r>
      <rPr>
        <b/>
        <sz val="10"/>
        <color indexed="8"/>
        <rFont val="Times New Roman"/>
        <family val="1"/>
      </rPr>
      <t>Інші заходи, пов'язані з економічною діяльністю</t>
    </r>
    <r>
      <rPr>
        <b/>
        <sz val="11"/>
        <color indexed="8"/>
        <rFont val="Times New Roman"/>
        <family val="1"/>
      </rPr>
      <t xml:space="preserve">           04578000000             </t>
    </r>
  </si>
  <si>
    <t>бюджетної програми місцевого бюджету на 2021 рік</t>
  </si>
  <si>
    <t>Рішення міської ради  від 28.02.2017 №1402 "Про затвердження програми інформатизації та цифровізації на 2017-2021 роки", зі змінами;</t>
  </si>
  <si>
    <t>Програма економічного та соціального розвитку міста Кривого Рогу</t>
  </si>
  <si>
    <t xml:space="preserve">Програма інформатизації та цифровізації </t>
  </si>
  <si>
    <t xml:space="preserve">Обсяг видатків для промоції та реалізації конкурсу проектів місцевого розвитку "Громадський бюджет", отримання статистичної інформації, виготовлення друкованої продукції </t>
  </si>
  <si>
    <t>Обсяг видатків для забезпечення діяльності комунального підприємства «Інститут розвитку міста Кривого Рогу» Криворізької міської ради</t>
  </si>
  <si>
    <t>Обсяг  видатків, що належать до сфери інформатизації</t>
  </si>
  <si>
    <t>Закон України « Про місцеве самоврядування в Україні» від 11.07.2002 №93-IV, зі змінами;</t>
  </si>
  <si>
    <t>Кількість послуг з залучення експертів/консультантів з організації роботи з локальними групами мешканців</t>
  </si>
  <si>
    <t>Середні видатки на  послуги з залучення експертів/консультантів з організації роботи з локальними групами мешканців</t>
  </si>
  <si>
    <t>Обсяг бюджетних призначень / бюджетних асигнувань -21 483 874,00 гривень, у тому числі загального фонду - 21 453 874,00 гривень та спеціального фонду - 30 000,00 гривень.</t>
  </si>
  <si>
    <t>Рішення міської ради від 23.12.2020 №6 "Про бюджет Криворізької міської територіальної громади на 2021 рік" зі змінами від 30.06.2021 №545.</t>
  </si>
  <si>
    <t>Ірина Червонна</t>
  </si>
  <si>
    <t>Рішення міської ради  від 21.12.2016 №1171 "Про затвердження Програми економічного та соціального розвитку на 2017-2022 роки", зі змінами від 30.06.2021 №549;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</si>
</sst>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right"/>
    </xf>
    <xf numFmtId="3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left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65" fillId="0" borderId="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/>
    </xf>
    <xf numFmtId="0" fontId="65" fillId="0" borderId="0" xfId="0" applyFont="1" applyAlignment="1">
      <alignment horizontal="center" vertical="top" wrapText="1"/>
    </xf>
    <xf numFmtId="0" fontId="59" fillId="0" borderId="0" xfId="0" applyFont="1" applyAlignment="1">
      <alignment vertical="center" wrapText="1"/>
    </xf>
    <xf numFmtId="0" fontId="57" fillId="33" borderId="0" xfId="0" applyFont="1" applyFill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SheetLayoutView="100" workbookViewId="0" topLeftCell="A25">
      <selection activeCell="A34" sqref="A34:G3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8" t="s">
        <v>37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4"/>
      <c r="E4" s="14" t="s">
        <v>0</v>
      </c>
    </row>
    <row r="5" spans="1:7" ht="0.75" customHeight="1">
      <c r="A5" s="14"/>
      <c r="E5" s="80"/>
      <c r="F5" s="80"/>
      <c r="G5" s="80"/>
    </row>
    <row r="6" spans="1:7" ht="15.75">
      <c r="A6" s="14"/>
      <c r="B6" s="14"/>
      <c r="E6" s="81" t="s">
        <v>50</v>
      </c>
      <c r="F6" s="81"/>
      <c r="G6" s="81"/>
    </row>
    <row r="7" spans="1:7" ht="1.5" customHeight="1">
      <c r="A7" s="14"/>
      <c r="E7" s="82"/>
      <c r="F7" s="82"/>
      <c r="G7" s="82"/>
    </row>
    <row r="8" spans="1:7" ht="15.75">
      <c r="A8" s="14"/>
      <c r="B8" s="14"/>
      <c r="E8" s="83" t="s">
        <v>48</v>
      </c>
      <c r="F8" s="83"/>
      <c r="G8" s="83"/>
    </row>
    <row r="9" spans="1:7" ht="15" customHeight="1">
      <c r="A9" s="14"/>
      <c r="E9" s="82" t="s">
        <v>1</v>
      </c>
      <c r="F9" s="82"/>
      <c r="G9" s="82"/>
    </row>
    <row r="10" spans="1:7" ht="15.75">
      <c r="A10" s="14"/>
      <c r="E10" s="56"/>
      <c r="F10" s="56" t="s">
        <v>107</v>
      </c>
      <c r="G10" s="55"/>
    </row>
    <row r="13" spans="1:7" ht="15.75">
      <c r="A13" s="92" t="s">
        <v>2</v>
      </c>
      <c r="B13" s="92"/>
      <c r="C13" s="92"/>
      <c r="D13" s="92"/>
      <c r="E13" s="92"/>
      <c r="F13" s="92"/>
      <c r="G13" s="92"/>
    </row>
    <row r="14" spans="1:7" ht="15.75">
      <c r="A14" s="92" t="s">
        <v>109</v>
      </c>
      <c r="B14" s="92"/>
      <c r="C14" s="92"/>
      <c r="D14" s="92"/>
      <c r="E14" s="92"/>
      <c r="F14" s="92"/>
      <c r="G14" s="92"/>
    </row>
    <row r="17" spans="1:16" ht="15" customHeight="1">
      <c r="A17" s="15" t="s">
        <v>38</v>
      </c>
      <c r="B17" s="15">
        <v>2700000</v>
      </c>
      <c r="C17" s="15"/>
      <c r="D17" s="77" t="s">
        <v>49</v>
      </c>
      <c r="E17" s="77"/>
      <c r="F17" s="77"/>
      <c r="G17" s="77"/>
      <c r="H17" s="22"/>
      <c r="I17" s="22"/>
      <c r="J17" s="22"/>
      <c r="K17" s="22"/>
      <c r="L17" s="73"/>
      <c r="M17" s="73"/>
      <c r="N17" s="22"/>
      <c r="O17" s="73"/>
      <c r="P17" s="73"/>
    </row>
    <row r="18" spans="1:16" ht="28.5" customHeight="1">
      <c r="A18" s="62" t="s">
        <v>46</v>
      </c>
      <c r="B18" s="62"/>
      <c r="C18" s="62"/>
      <c r="D18" s="84" t="s">
        <v>1</v>
      </c>
      <c r="E18" s="84"/>
      <c r="F18" s="16"/>
      <c r="G18" s="28" t="s">
        <v>39</v>
      </c>
      <c r="H18" s="26"/>
      <c r="I18" s="65"/>
      <c r="J18" s="65"/>
      <c r="K18" s="65"/>
      <c r="L18" s="76"/>
      <c r="M18" s="76"/>
      <c r="N18" s="23"/>
      <c r="O18" s="63"/>
      <c r="P18" s="63"/>
    </row>
    <row r="19" spans="1:16" ht="15">
      <c r="A19" s="17" t="s">
        <v>40</v>
      </c>
      <c r="B19" s="17">
        <v>2710000</v>
      </c>
      <c r="C19" s="17"/>
      <c r="D19" s="77" t="s">
        <v>49</v>
      </c>
      <c r="E19" s="77"/>
      <c r="F19" s="77"/>
      <c r="G19" s="77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62" t="s">
        <v>42</v>
      </c>
      <c r="B20" s="62"/>
      <c r="C20" s="62"/>
      <c r="D20" s="67" t="s">
        <v>28</v>
      </c>
      <c r="E20" s="67"/>
      <c r="F20" s="16"/>
      <c r="G20" s="28" t="s">
        <v>39</v>
      </c>
      <c r="H20" s="26"/>
      <c r="I20" s="65"/>
      <c r="J20" s="65"/>
      <c r="K20" s="65"/>
      <c r="L20" s="65"/>
      <c r="M20" s="65"/>
      <c r="N20" s="23"/>
      <c r="O20" s="63"/>
      <c r="P20" s="63"/>
    </row>
    <row r="21" spans="1:16" ht="15">
      <c r="A21" s="18" t="s">
        <v>41</v>
      </c>
      <c r="B21" s="19">
        <v>2717693</v>
      </c>
      <c r="C21" s="74" t="s">
        <v>108</v>
      </c>
      <c r="D21" s="74"/>
      <c r="E21" s="74"/>
      <c r="F21" s="75"/>
      <c r="G21" s="75"/>
      <c r="H21" s="25"/>
      <c r="I21" s="18"/>
      <c r="J21" s="25"/>
      <c r="K21" s="64"/>
      <c r="L21" s="64"/>
      <c r="M21" s="64"/>
      <c r="N21" s="64"/>
      <c r="O21" s="64"/>
      <c r="P21" s="25"/>
    </row>
    <row r="22" spans="2:16" ht="56.25" customHeight="1">
      <c r="B22" s="20" t="s">
        <v>42</v>
      </c>
      <c r="C22" s="21" t="s">
        <v>43</v>
      </c>
      <c r="D22" s="16" t="s">
        <v>44</v>
      </c>
      <c r="E22" s="62" t="s">
        <v>47</v>
      </c>
      <c r="F22" s="62"/>
      <c r="G22" s="21" t="s">
        <v>45</v>
      </c>
      <c r="H22" s="27"/>
      <c r="I22" s="20"/>
      <c r="J22" s="20"/>
      <c r="K22" s="65"/>
      <c r="L22" s="65"/>
      <c r="M22" s="65"/>
      <c r="N22" s="65"/>
      <c r="O22" s="65"/>
      <c r="P22" s="23"/>
    </row>
    <row r="23" spans="1:7" ht="42" customHeight="1">
      <c r="A23" s="12" t="s">
        <v>3</v>
      </c>
      <c r="B23" s="66" t="s">
        <v>119</v>
      </c>
      <c r="C23" s="66"/>
      <c r="D23" s="66"/>
      <c r="E23" s="66"/>
      <c r="F23" s="66"/>
      <c r="G23" s="66"/>
    </row>
    <row r="24" spans="1:7" ht="22.5" customHeight="1">
      <c r="A24" s="12" t="s">
        <v>4</v>
      </c>
      <c r="B24" s="66" t="s">
        <v>91</v>
      </c>
      <c r="C24" s="66"/>
      <c r="D24" s="66"/>
      <c r="E24" s="66"/>
      <c r="F24" s="66"/>
      <c r="G24" s="66"/>
    </row>
    <row r="25" spans="1:14" ht="15.75" customHeight="1">
      <c r="A25" s="61" t="s">
        <v>92</v>
      </c>
      <c r="B25" s="61"/>
      <c r="C25" s="61"/>
      <c r="D25" s="61"/>
      <c r="E25" s="61"/>
      <c r="F25" s="61"/>
      <c r="G25" s="61"/>
      <c r="H25" s="48"/>
      <c r="I25" s="48"/>
      <c r="J25" s="48"/>
      <c r="K25" s="48"/>
      <c r="L25" s="48"/>
      <c r="M25" s="48"/>
      <c r="N25" s="48"/>
    </row>
    <row r="26" spans="1:14" ht="15.75" customHeight="1">
      <c r="A26" s="61" t="s">
        <v>93</v>
      </c>
      <c r="B26" s="61"/>
      <c r="C26" s="61"/>
      <c r="D26" s="61"/>
      <c r="E26" s="61"/>
      <c r="F26" s="61"/>
      <c r="G26" s="61"/>
      <c r="H26" s="48"/>
      <c r="I26" s="48"/>
      <c r="J26" s="48"/>
      <c r="K26" s="48"/>
      <c r="L26" s="48"/>
      <c r="M26" s="48"/>
      <c r="N26" s="48"/>
    </row>
    <row r="27" spans="1:14" ht="15.75" customHeight="1">
      <c r="A27" s="61" t="s">
        <v>116</v>
      </c>
      <c r="B27" s="61"/>
      <c r="C27" s="61"/>
      <c r="D27" s="61"/>
      <c r="E27" s="61"/>
      <c r="F27" s="61"/>
      <c r="G27" s="61"/>
      <c r="H27" s="48"/>
      <c r="I27" s="48"/>
      <c r="J27" s="48"/>
      <c r="K27" s="48"/>
      <c r="L27" s="48"/>
      <c r="M27" s="48"/>
      <c r="N27" s="48"/>
    </row>
    <row r="28" spans="1:14" ht="0.75" customHeight="1">
      <c r="A28" s="61"/>
      <c r="B28" s="61"/>
      <c r="C28" s="61"/>
      <c r="D28" s="61"/>
      <c r="E28" s="61"/>
      <c r="F28" s="61"/>
      <c r="G28" s="61"/>
      <c r="H28" s="48"/>
      <c r="I28" s="48"/>
      <c r="J28" s="48"/>
      <c r="K28" s="48"/>
      <c r="L28" s="48"/>
      <c r="M28" s="48"/>
      <c r="N28" s="48"/>
    </row>
    <row r="29" spans="1:14" ht="28.5" customHeight="1" hidden="1">
      <c r="A29" s="61"/>
      <c r="B29" s="61"/>
      <c r="C29" s="61"/>
      <c r="D29" s="61"/>
      <c r="E29" s="61"/>
      <c r="F29" s="61"/>
      <c r="G29" s="61"/>
      <c r="H29" s="48"/>
      <c r="I29" s="48"/>
      <c r="J29" s="48"/>
      <c r="K29" s="48"/>
      <c r="L29" s="48"/>
      <c r="M29" s="48"/>
      <c r="N29" s="48"/>
    </row>
    <row r="30" spans="1:14" ht="30.75" customHeight="1">
      <c r="A30" s="61" t="s">
        <v>51</v>
      </c>
      <c r="B30" s="61"/>
      <c r="C30" s="61"/>
      <c r="D30" s="61"/>
      <c r="E30" s="61"/>
      <c r="F30" s="61"/>
      <c r="G30" s="61"/>
      <c r="H30" s="48"/>
      <c r="I30" s="48"/>
      <c r="J30" s="48"/>
      <c r="K30" s="48"/>
      <c r="L30" s="48"/>
      <c r="M30" s="48"/>
      <c r="N30" s="48"/>
    </row>
    <row r="31" spans="1:14" ht="31.5" customHeight="1">
      <c r="A31" s="61" t="s">
        <v>52</v>
      </c>
      <c r="B31" s="61"/>
      <c r="C31" s="61"/>
      <c r="D31" s="61"/>
      <c r="E31" s="61"/>
      <c r="F31" s="61"/>
      <c r="G31" s="61"/>
      <c r="H31" s="48"/>
      <c r="I31" s="48"/>
      <c r="J31" s="48"/>
      <c r="K31" s="48"/>
      <c r="L31" s="48"/>
      <c r="M31" s="48"/>
      <c r="N31" s="48"/>
    </row>
    <row r="32" spans="1:14" ht="19.5" customHeight="1">
      <c r="A32" s="61" t="s">
        <v>53</v>
      </c>
      <c r="B32" s="61"/>
      <c r="C32" s="61"/>
      <c r="D32" s="61"/>
      <c r="E32" s="61"/>
      <c r="F32" s="61"/>
      <c r="G32" s="61"/>
      <c r="H32" s="48"/>
      <c r="I32" s="48"/>
      <c r="J32" s="48"/>
      <c r="K32" s="48"/>
      <c r="L32" s="48"/>
      <c r="M32" s="48"/>
      <c r="N32" s="48"/>
    </row>
    <row r="33" spans="1:14" ht="30" customHeight="1">
      <c r="A33" s="61" t="s">
        <v>122</v>
      </c>
      <c r="B33" s="61"/>
      <c r="C33" s="61"/>
      <c r="D33" s="61"/>
      <c r="E33" s="61"/>
      <c r="F33" s="61"/>
      <c r="G33" s="61"/>
      <c r="H33" s="48"/>
      <c r="I33" s="48"/>
      <c r="J33" s="48"/>
      <c r="K33" s="48"/>
      <c r="L33" s="48"/>
      <c r="M33" s="48"/>
      <c r="N33" s="48"/>
    </row>
    <row r="34" spans="1:14" ht="28.5" customHeight="1">
      <c r="A34" s="70" t="s">
        <v>110</v>
      </c>
      <c r="B34" s="70"/>
      <c r="C34" s="70"/>
      <c r="D34" s="70"/>
      <c r="E34" s="70"/>
      <c r="F34" s="70"/>
      <c r="G34" s="70"/>
      <c r="H34" s="48"/>
      <c r="I34" s="48"/>
      <c r="J34" s="48"/>
      <c r="K34" s="48"/>
      <c r="L34" s="48"/>
      <c r="M34" s="48"/>
      <c r="N34" s="48"/>
    </row>
    <row r="35" spans="1:14" ht="15.75" customHeight="1" hidden="1">
      <c r="A35" s="61" t="s">
        <v>54</v>
      </c>
      <c r="B35" s="61"/>
      <c r="C35" s="61"/>
      <c r="D35" s="61"/>
      <c r="E35" s="61"/>
      <c r="F35" s="61"/>
      <c r="G35" s="61"/>
      <c r="H35" s="48"/>
      <c r="I35" s="48"/>
      <c r="J35" s="48"/>
      <c r="K35" s="48"/>
      <c r="L35" s="48"/>
      <c r="M35" s="48"/>
      <c r="N35" s="48"/>
    </row>
    <row r="36" spans="1:14" ht="15.75" customHeight="1" hidden="1">
      <c r="A36" s="61" t="s">
        <v>55</v>
      </c>
      <c r="B36" s="61"/>
      <c r="C36" s="61"/>
      <c r="D36" s="61"/>
      <c r="E36" s="61"/>
      <c r="F36" s="61"/>
      <c r="G36" s="61"/>
      <c r="H36" s="48"/>
      <c r="I36" s="48"/>
      <c r="J36" s="48"/>
      <c r="K36" s="48"/>
      <c r="L36" s="48"/>
      <c r="M36" s="48"/>
      <c r="N36" s="48"/>
    </row>
    <row r="37" spans="1:14" ht="15.75" customHeight="1" hidden="1">
      <c r="A37" s="61" t="s">
        <v>56</v>
      </c>
      <c r="B37" s="61"/>
      <c r="C37" s="61"/>
      <c r="D37" s="61"/>
      <c r="E37" s="61"/>
      <c r="F37" s="61"/>
      <c r="G37" s="61"/>
      <c r="H37" s="48"/>
      <c r="I37" s="48"/>
      <c r="J37" s="48"/>
      <c r="K37" s="48"/>
      <c r="L37" s="48"/>
      <c r="M37" s="48"/>
      <c r="N37" s="48"/>
    </row>
    <row r="38" spans="1:14" ht="15.75" customHeight="1" hidden="1">
      <c r="A38" s="61" t="s">
        <v>57</v>
      </c>
      <c r="B38" s="61"/>
      <c r="C38" s="61"/>
      <c r="D38" s="61"/>
      <c r="E38" s="61"/>
      <c r="F38" s="61"/>
      <c r="G38" s="61"/>
      <c r="H38" s="48"/>
      <c r="I38" s="48"/>
      <c r="J38" s="48"/>
      <c r="K38" s="48"/>
      <c r="L38" s="48"/>
      <c r="M38" s="48"/>
      <c r="N38" s="48"/>
    </row>
    <row r="39" spans="1:14" ht="30.75" customHeight="1">
      <c r="A39" s="94" t="s">
        <v>120</v>
      </c>
      <c r="B39" s="95"/>
      <c r="C39" s="95"/>
      <c r="D39" s="95"/>
      <c r="E39" s="95"/>
      <c r="F39" s="95"/>
      <c r="G39" s="95"/>
      <c r="H39" s="48"/>
      <c r="I39" s="48"/>
      <c r="J39" s="48"/>
      <c r="K39" s="48"/>
      <c r="L39" s="48"/>
      <c r="M39" s="48"/>
      <c r="N39" s="48"/>
    </row>
    <row r="40" spans="1:14" ht="29.25" customHeight="1" hidden="1">
      <c r="A40" s="61" t="s">
        <v>106</v>
      </c>
      <c r="B40" s="61"/>
      <c r="C40" s="61"/>
      <c r="D40" s="61"/>
      <c r="E40" s="61"/>
      <c r="F40" s="61"/>
      <c r="G40" s="61"/>
      <c r="H40" s="48"/>
      <c r="I40" s="48"/>
      <c r="J40" s="48"/>
      <c r="K40" s="48"/>
      <c r="L40" s="48"/>
      <c r="M40" s="48"/>
      <c r="N40" s="48"/>
    </row>
    <row r="41" spans="1:14" ht="10.5" customHeight="1">
      <c r="A41" s="61"/>
      <c r="B41" s="96"/>
      <c r="C41" s="96"/>
      <c r="D41" s="96"/>
      <c r="E41" s="96"/>
      <c r="F41" s="96"/>
      <c r="G41" s="96"/>
      <c r="H41" s="48"/>
      <c r="I41" s="48"/>
      <c r="J41" s="48"/>
      <c r="K41" s="48"/>
      <c r="L41" s="48"/>
      <c r="M41" s="48"/>
      <c r="N41" s="48"/>
    </row>
    <row r="42" spans="1:7" ht="23.25" customHeight="1">
      <c r="A42" s="12" t="s">
        <v>5</v>
      </c>
      <c r="B42" s="66" t="s">
        <v>29</v>
      </c>
      <c r="C42" s="66"/>
      <c r="D42" s="66"/>
      <c r="E42" s="66"/>
      <c r="F42" s="66"/>
      <c r="G42" s="66"/>
    </row>
    <row r="43" ht="15.75">
      <c r="A43" s="1"/>
    </row>
    <row r="44" spans="1:7" ht="15.75">
      <c r="A44" s="10" t="s">
        <v>7</v>
      </c>
      <c r="B44" s="68" t="s">
        <v>30</v>
      </c>
      <c r="C44" s="68"/>
      <c r="D44" s="68"/>
      <c r="E44" s="68"/>
      <c r="F44" s="68"/>
      <c r="G44" s="68"/>
    </row>
    <row r="45" spans="1:7" ht="15.75">
      <c r="A45" s="10"/>
      <c r="B45" s="88" t="s">
        <v>90</v>
      </c>
      <c r="C45" s="89"/>
      <c r="D45" s="89"/>
      <c r="E45" s="89"/>
      <c r="F45" s="89"/>
      <c r="G45" s="89"/>
    </row>
    <row r="46" ht="15.75">
      <c r="A46" s="1"/>
    </row>
    <row r="47" spans="1:2" ht="15.75" customHeight="1">
      <c r="A47" s="5" t="s">
        <v>6</v>
      </c>
      <c r="B47" s="2" t="s">
        <v>58</v>
      </c>
    </row>
    <row r="48" spans="1:14" ht="60.75" customHeight="1">
      <c r="A48" s="93" t="s">
        <v>105</v>
      </c>
      <c r="B48" s="93"/>
      <c r="C48" s="93"/>
      <c r="D48" s="93"/>
      <c r="E48" s="93"/>
      <c r="F48" s="93"/>
      <c r="G48" s="93"/>
      <c r="H48" s="49"/>
      <c r="I48" s="49"/>
      <c r="J48" s="49"/>
      <c r="K48" s="49"/>
      <c r="L48" s="49"/>
      <c r="M48" s="49"/>
      <c r="N48" s="49"/>
    </row>
    <row r="49" spans="1:14" ht="16.5" customHeight="1">
      <c r="A49" s="47"/>
      <c r="B49" s="47"/>
      <c r="C49" s="47"/>
      <c r="D49" s="47"/>
      <c r="E49" s="47"/>
      <c r="F49" s="47"/>
      <c r="G49" s="47"/>
      <c r="H49" s="49"/>
      <c r="I49" s="49"/>
      <c r="J49" s="49"/>
      <c r="K49" s="49"/>
      <c r="L49" s="49"/>
      <c r="M49" s="49"/>
      <c r="N49" s="49"/>
    </row>
    <row r="50" spans="1:7" ht="15.75">
      <c r="A50" s="12" t="s">
        <v>9</v>
      </c>
      <c r="B50" s="66" t="s">
        <v>31</v>
      </c>
      <c r="C50" s="66"/>
      <c r="D50" s="66"/>
      <c r="E50" s="66"/>
      <c r="F50" s="66"/>
      <c r="G50" s="66"/>
    </row>
    <row r="51" spans="1:7" ht="15.75">
      <c r="A51" s="12"/>
      <c r="B51" s="11"/>
      <c r="C51" s="11"/>
      <c r="D51" s="11"/>
      <c r="E51" s="11"/>
      <c r="F51" s="11"/>
      <c r="G51" s="11"/>
    </row>
    <row r="52" spans="1:7" ht="15.75">
      <c r="A52" s="10" t="s">
        <v>7</v>
      </c>
      <c r="B52" s="68" t="s">
        <v>8</v>
      </c>
      <c r="C52" s="68"/>
      <c r="D52" s="68"/>
      <c r="E52" s="68"/>
      <c r="F52" s="68"/>
      <c r="G52" s="68"/>
    </row>
    <row r="53" spans="1:7" ht="63" customHeight="1">
      <c r="A53" s="10"/>
      <c r="B53" s="87" t="s">
        <v>71</v>
      </c>
      <c r="C53" s="87"/>
      <c r="D53" s="87"/>
      <c r="E53" s="87"/>
      <c r="F53" s="87"/>
      <c r="G53" s="87"/>
    </row>
    <row r="54" spans="1:7" ht="16.5" customHeight="1">
      <c r="A54" s="12"/>
      <c r="B54" s="11"/>
      <c r="C54" s="11"/>
      <c r="D54" s="11"/>
      <c r="E54" s="11"/>
      <c r="F54" s="11"/>
      <c r="G54" s="11"/>
    </row>
    <row r="55" spans="1:7" ht="12" customHeight="1">
      <c r="A55" s="12" t="s">
        <v>14</v>
      </c>
      <c r="B55" s="6" t="s">
        <v>10</v>
      </c>
      <c r="C55" s="11"/>
      <c r="D55" s="11"/>
      <c r="E55" s="11"/>
      <c r="F55" s="11"/>
      <c r="G55" s="11"/>
    </row>
    <row r="56" ht="6" customHeight="1" hidden="1">
      <c r="A56" s="1"/>
    </row>
    <row r="57" spans="1:5" ht="15.75">
      <c r="A57" s="1"/>
      <c r="E57" s="57" t="s">
        <v>32</v>
      </c>
    </row>
    <row r="58" spans="1:5" ht="47.25">
      <c r="A58" s="10" t="s">
        <v>7</v>
      </c>
      <c r="B58" s="10" t="s">
        <v>10</v>
      </c>
      <c r="C58" s="10" t="s">
        <v>11</v>
      </c>
      <c r="D58" s="10" t="s">
        <v>12</v>
      </c>
      <c r="E58" s="10" t="s">
        <v>13</v>
      </c>
    </row>
    <row r="59" spans="1:5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</row>
    <row r="60" spans="1:5" ht="175.5">
      <c r="A60" s="29"/>
      <c r="B60" s="43" t="s">
        <v>72</v>
      </c>
      <c r="C60" s="50">
        <v>245580</v>
      </c>
      <c r="D60" s="50">
        <v>0</v>
      </c>
      <c r="E60" s="50">
        <v>245580</v>
      </c>
    </row>
    <row r="61" spans="1:5" ht="148.5">
      <c r="A61" s="29"/>
      <c r="B61" s="43" t="s">
        <v>73</v>
      </c>
      <c r="C61" s="50">
        <v>21098624</v>
      </c>
      <c r="D61" s="50">
        <v>0</v>
      </c>
      <c r="E61" s="50">
        <v>21098624</v>
      </c>
    </row>
    <row r="62" spans="1:5" ht="134.25" customHeight="1">
      <c r="A62" s="10"/>
      <c r="B62" s="43" t="s">
        <v>74</v>
      </c>
      <c r="C62" s="50">
        <v>109670</v>
      </c>
      <c r="D62" s="50">
        <v>30000</v>
      </c>
      <c r="E62" s="50">
        <f>109670+D62</f>
        <v>139670</v>
      </c>
    </row>
    <row r="63" spans="1:5" ht="15.75">
      <c r="A63" s="68" t="s">
        <v>13</v>
      </c>
      <c r="B63" s="68"/>
      <c r="C63" s="50">
        <f>C60+C61+C62</f>
        <v>21453874</v>
      </c>
      <c r="D63" s="50">
        <f>D60+D61+D62</f>
        <v>30000</v>
      </c>
      <c r="E63" s="50">
        <f>E60+E61+E62</f>
        <v>21483874</v>
      </c>
    </row>
    <row r="64" ht="15.75">
      <c r="A64" s="1"/>
    </row>
    <row r="65" ht="56.25" customHeight="1">
      <c r="A65" s="1"/>
    </row>
    <row r="66" spans="1:7" ht="15.75">
      <c r="A66" s="69" t="s">
        <v>17</v>
      </c>
      <c r="B66" s="66" t="s">
        <v>15</v>
      </c>
      <c r="C66" s="66"/>
      <c r="D66" s="66"/>
      <c r="E66" s="66"/>
      <c r="F66" s="66"/>
      <c r="G66" s="66"/>
    </row>
    <row r="67" spans="1:2" ht="15.75">
      <c r="A67" s="69"/>
      <c r="B67" s="14"/>
    </row>
    <row r="68" spans="1:5" ht="15.75">
      <c r="A68" s="1"/>
      <c r="E68" s="57" t="s">
        <v>32</v>
      </c>
    </row>
    <row r="69" spans="1:5" ht="63">
      <c r="A69" s="54" t="s">
        <v>7</v>
      </c>
      <c r="B69" s="10" t="s">
        <v>16</v>
      </c>
      <c r="C69" s="10" t="s">
        <v>11</v>
      </c>
      <c r="D69" s="10" t="s">
        <v>12</v>
      </c>
      <c r="E69" s="10" t="s">
        <v>13</v>
      </c>
    </row>
    <row r="70" spans="1:5" ht="15.75">
      <c r="A70" s="54">
        <v>1</v>
      </c>
      <c r="B70" s="10">
        <v>2</v>
      </c>
      <c r="C70" s="10">
        <v>3</v>
      </c>
      <c r="D70" s="10">
        <v>4</v>
      </c>
      <c r="E70" s="10">
        <v>5</v>
      </c>
    </row>
    <row r="71" spans="1:5" ht="54" customHeight="1">
      <c r="A71" s="44">
        <v>1</v>
      </c>
      <c r="B71" s="32" t="s">
        <v>111</v>
      </c>
      <c r="C71" s="50">
        <v>21344204</v>
      </c>
      <c r="D71" s="50">
        <v>0</v>
      </c>
      <c r="E71" s="50">
        <f>C71+D71</f>
        <v>21344204</v>
      </c>
    </row>
    <row r="72" spans="1:5" ht="54" customHeight="1">
      <c r="A72" s="44">
        <v>2</v>
      </c>
      <c r="B72" s="32" t="s">
        <v>112</v>
      </c>
      <c r="C72" s="50">
        <v>109670</v>
      </c>
      <c r="D72" s="50">
        <v>30000</v>
      </c>
      <c r="E72" s="50">
        <f>C72+D72</f>
        <v>139670</v>
      </c>
    </row>
    <row r="73" spans="1:5" ht="15.75">
      <c r="A73" s="68" t="s">
        <v>13</v>
      </c>
      <c r="B73" s="68"/>
      <c r="C73" s="50">
        <f>C71+C72</f>
        <v>21453874</v>
      </c>
      <c r="D73" s="50">
        <f>D71+D72</f>
        <v>30000</v>
      </c>
      <c r="E73" s="50">
        <f>E71+E72</f>
        <v>21483874</v>
      </c>
    </row>
    <row r="74" ht="15.75">
      <c r="A74" s="1"/>
    </row>
    <row r="75" ht="15.75">
      <c r="A75" s="1"/>
    </row>
    <row r="76" spans="1:7" ht="15.75" customHeight="1">
      <c r="A76" s="12" t="s">
        <v>33</v>
      </c>
      <c r="B76" s="66" t="s">
        <v>18</v>
      </c>
      <c r="C76" s="66"/>
      <c r="D76" s="66"/>
      <c r="E76" s="66"/>
      <c r="F76" s="66"/>
      <c r="G76" s="66"/>
    </row>
    <row r="77" ht="32.25" customHeight="1">
      <c r="A77" s="1"/>
    </row>
    <row r="78" spans="1:7" ht="15.75">
      <c r="A78" s="29" t="s">
        <v>7</v>
      </c>
      <c r="B78" s="29" t="s">
        <v>19</v>
      </c>
      <c r="C78" s="29" t="s">
        <v>20</v>
      </c>
      <c r="D78" s="29" t="s">
        <v>21</v>
      </c>
      <c r="E78" s="29" t="s">
        <v>11</v>
      </c>
      <c r="F78" s="29" t="s">
        <v>12</v>
      </c>
      <c r="G78" s="29" t="s">
        <v>13</v>
      </c>
    </row>
    <row r="79" spans="1:7" ht="15" customHeight="1">
      <c r="A79" s="29">
        <v>1</v>
      </c>
      <c r="B79" s="29">
        <v>2</v>
      </c>
      <c r="C79" s="29">
        <v>3</v>
      </c>
      <c r="D79" s="29">
        <v>4</v>
      </c>
      <c r="E79" s="29">
        <v>5</v>
      </c>
      <c r="F79" s="29">
        <v>6</v>
      </c>
      <c r="G79" s="29">
        <v>7</v>
      </c>
    </row>
    <row r="80" spans="1:7" ht="16.5" customHeight="1">
      <c r="A80" s="29">
        <v>1</v>
      </c>
      <c r="B80" s="37" t="s">
        <v>22</v>
      </c>
      <c r="C80" s="29"/>
      <c r="D80" s="29"/>
      <c r="E80" s="29"/>
      <c r="F80" s="29"/>
      <c r="G80" s="29"/>
    </row>
    <row r="81" spans="1:7" ht="110.25" customHeight="1">
      <c r="A81" s="29"/>
      <c r="B81" s="32" t="s">
        <v>113</v>
      </c>
      <c r="C81" s="44" t="s">
        <v>64</v>
      </c>
      <c r="D81" s="44" t="s">
        <v>67</v>
      </c>
      <c r="E81" s="50">
        <v>245580</v>
      </c>
      <c r="F81" s="50">
        <v>0</v>
      </c>
      <c r="G81" s="50">
        <v>245580</v>
      </c>
    </row>
    <row r="82" spans="1:7" ht="108.75" customHeight="1">
      <c r="A82" s="29"/>
      <c r="B82" s="32" t="s">
        <v>114</v>
      </c>
      <c r="C82" s="44" t="s">
        <v>64</v>
      </c>
      <c r="D82" s="44" t="s">
        <v>94</v>
      </c>
      <c r="E82" s="50">
        <v>21098624</v>
      </c>
      <c r="F82" s="50">
        <v>0</v>
      </c>
      <c r="G82" s="50">
        <v>21098624</v>
      </c>
    </row>
    <row r="83" spans="1:7" ht="55.5" customHeight="1">
      <c r="A83" s="29"/>
      <c r="B83" s="32" t="s">
        <v>115</v>
      </c>
      <c r="C83" s="44" t="s">
        <v>64</v>
      </c>
      <c r="D83" s="44" t="s">
        <v>94</v>
      </c>
      <c r="E83" s="50">
        <v>109670</v>
      </c>
      <c r="F83" s="50">
        <v>30000</v>
      </c>
      <c r="G83" s="50">
        <f>E83+F83</f>
        <v>139670</v>
      </c>
    </row>
    <row r="84" spans="1:7" ht="15.75">
      <c r="A84" s="29">
        <v>2</v>
      </c>
      <c r="B84" s="33" t="s">
        <v>23</v>
      </c>
      <c r="C84" s="44"/>
      <c r="D84" s="44"/>
      <c r="E84" s="29"/>
      <c r="F84" s="29"/>
      <c r="G84" s="29"/>
    </row>
    <row r="85" spans="1:7" ht="82.5" customHeight="1">
      <c r="A85" s="29"/>
      <c r="B85" s="34" t="s">
        <v>75</v>
      </c>
      <c r="C85" s="44" t="s">
        <v>65</v>
      </c>
      <c r="D85" s="44" t="s">
        <v>70</v>
      </c>
      <c r="E85" s="58">
        <v>150</v>
      </c>
      <c r="F85" s="51">
        <v>0</v>
      </c>
      <c r="G85" s="51">
        <v>150</v>
      </c>
    </row>
    <row r="86" spans="1:7" ht="69" customHeight="1">
      <c r="A86" s="29"/>
      <c r="B86" s="34" t="s">
        <v>76</v>
      </c>
      <c r="C86" s="44" t="s">
        <v>65</v>
      </c>
      <c r="D86" s="44" t="s">
        <v>70</v>
      </c>
      <c r="E86" s="58">
        <v>80000</v>
      </c>
      <c r="F86" s="51">
        <v>0</v>
      </c>
      <c r="G86" s="51">
        <v>80000</v>
      </c>
    </row>
    <row r="87" spans="1:9" ht="102">
      <c r="A87" s="29"/>
      <c r="B87" s="34" t="s">
        <v>77</v>
      </c>
      <c r="C87" s="44" t="s">
        <v>65</v>
      </c>
      <c r="D87" s="44" t="s">
        <v>70</v>
      </c>
      <c r="E87" s="51">
        <v>17277</v>
      </c>
      <c r="F87" s="51">
        <v>0</v>
      </c>
      <c r="G87" s="51">
        <v>17277</v>
      </c>
      <c r="I87" s="52" t="s">
        <v>95</v>
      </c>
    </row>
    <row r="88" spans="1:7" ht="38.25">
      <c r="A88" s="29"/>
      <c r="B88" s="34" t="s">
        <v>78</v>
      </c>
      <c r="C88" s="44" t="s">
        <v>65</v>
      </c>
      <c r="D88" s="44" t="s">
        <v>70</v>
      </c>
      <c r="E88" s="51">
        <v>200</v>
      </c>
      <c r="F88" s="51">
        <v>0</v>
      </c>
      <c r="G88" s="51">
        <v>200</v>
      </c>
    </row>
    <row r="89" spans="1:7" ht="102">
      <c r="A89" s="29"/>
      <c r="B89" s="45" t="s">
        <v>79</v>
      </c>
      <c r="C89" s="44" t="s">
        <v>65</v>
      </c>
      <c r="D89" s="44" t="s">
        <v>70</v>
      </c>
      <c r="E89" s="58">
        <v>81</v>
      </c>
      <c r="F89" s="51">
        <v>0</v>
      </c>
      <c r="G89" s="51">
        <v>81</v>
      </c>
    </row>
    <row r="90" spans="1:7" ht="76.5">
      <c r="A90" s="29"/>
      <c r="B90" s="45" t="s">
        <v>80</v>
      </c>
      <c r="C90" s="44" t="s">
        <v>65</v>
      </c>
      <c r="D90" s="44" t="s">
        <v>70</v>
      </c>
      <c r="E90" s="58">
        <v>18849</v>
      </c>
      <c r="F90" s="51">
        <v>0</v>
      </c>
      <c r="G90" s="51">
        <v>18849</v>
      </c>
    </row>
    <row r="91" spans="1:9" ht="89.25">
      <c r="A91" s="29"/>
      <c r="B91" s="45" t="s">
        <v>81</v>
      </c>
      <c r="C91" s="44" t="s">
        <v>65</v>
      </c>
      <c r="D91" s="44" t="s">
        <v>70</v>
      </c>
      <c r="E91" s="58">
        <v>16867</v>
      </c>
      <c r="F91" s="51">
        <v>0</v>
      </c>
      <c r="G91" s="51">
        <v>16867</v>
      </c>
      <c r="I91" s="52" t="s">
        <v>97</v>
      </c>
    </row>
    <row r="92" spans="1:9" ht="51" hidden="1">
      <c r="A92" s="3"/>
      <c r="B92" s="45" t="s">
        <v>82</v>
      </c>
      <c r="C92" s="44" t="s">
        <v>65</v>
      </c>
      <c r="D92" s="44" t="s">
        <v>70</v>
      </c>
      <c r="E92" s="51">
        <v>0</v>
      </c>
      <c r="F92" s="51">
        <v>9</v>
      </c>
      <c r="G92" s="51">
        <v>9</v>
      </c>
      <c r="I92" s="52" t="s">
        <v>96</v>
      </c>
    </row>
    <row r="93" spans="1:9" ht="76.5">
      <c r="A93" s="3"/>
      <c r="B93" s="45" t="s">
        <v>117</v>
      </c>
      <c r="C93" s="44" t="s">
        <v>65</v>
      </c>
      <c r="D93" s="44" t="s">
        <v>70</v>
      </c>
      <c r="E93" s="58">
        <v>3</v>
      </c>
      <c r="F93" s="51">
        <v>0</v>
      </c>
      <c r="G93" s="51">
        <v>3</v>
      </c>
      <c r="I93" s="52"/>
    </row>
    <row r="94" spans="1:9" ht="51">
      <c r="A94" s="3"/>
      <c r="B94" s="45" t="s">
        <v>82</v>
      </c>
      <c r="C94" s="44" t="s">
        <v>65</v>
      </c>
      <c r="D94" s="44" t="s">
        <v>70</v>
      </c>
      <c r="E94" s="58">
        <v>0</v>
      </c>
      <c r="F94" s="51">
        <v>1</v>
      </c>
      <c r="G94" s="51">
        <v>1</v>
      </c>
      <c r="I94" s="52"/>
    </row>
    <row r="95" spans="1:7" ht="15.75">
      <c r="A95" s="29">
        <v>3</v>
      </c>
      <c r="B95" s="33" t="s">
        <v>24</v>
      </c>
      <c r="C95" s="44"/>
      <c r="D95" s="44"/>
      <c r="E95" s="29"/>
      <c r="F95" s="29"/>
      <c r="G95" s="29"/>
    </row>
    <row r="96" spans="1:9" ht="89.25">
      <c r="A96" s="29"/>
      <c r="B96" s="35" t="s">
        <v>83</v>
      </c>
      <c r="C96" s="44" t="s">
        <v>64</v>
      </c>
      <c r="D96" s="44" t="s">
        <v>68</v>
      </c>
      <c r="E96" s="59">
        <v>14.21</v>
      </c>
      <c r="F96" s="50">
        <v>0</v>
      </c>
      <c r="G96" s="50">
        <f>E96</f>
        <v>14.21</v>
      </c>
      <c r="I96" s="53" t="s">
        <v>98</v>
      </c>
    </row>
    <row r="97" spans="1:9" ht="63.75">
      <c r="A97" s="29"/>
      <c r="B97" s="46" t="s">
        <v>84</v>
      </c>
      <c r="C97" s="44" t="s">
        <v>64</v>
      </c>
      <c r="D97" s="44" t="s">
        <v>68</v>
      </c>
      <c r="E97" s="50">
        <v>50</v>
      </c>
      <c r="F97" s="50">
        <v>0</v>
      </c>
      <c r="G97" s="50">
        <v>50</v>
      </c>
      <c r="I97" s="52" t="s">
        <v>99</v>
      </c>
    </row>
    <row r="98" spans="1:9" ht="76.5">
      <c r="A98" s="29"/>
      <c r="B98" s="35" t="s">
        <v>85</v>
      </c>
      <c r="C98" s="44" t="s">
        <v>64</v>
      </c>
      <c r="D98" s="44" t="s">
        <v>68</v>
      </c>
      <c r="E98" s="59">
        <v>60.19</v>
      </c>
      <c r="F98" s="50">
        <v>0</v>
      </c>
      <c r="G98" s="50">
        <f>E98+F98</f>
        <v>60.19</v>
      </c>
      <c r="I98" s="53" t="s">
        <v>100</v>
      </c>
    </row>
    <row r="99" spans="1:9" ht="51" hidden="1">
      <c r="A99" s="29"/>
      <c r="B99" s="35" t="s">
        <v>86</v>
      </c>
      <c r="C99" s="44" t="s">
        <v>64</v>
      </c>
      <c r="D99" s="44" t="s">
        <v>68</v>
      </c>
      <c r="E99" s="50">
        <v>0</v>
      </c>
      <c r="F99" s="50">
        <v>17200</v>
      </c>
      <c r="G99" s="50">
        <v>17200</v>
      </c>
      <c r="I99" s="52" t="s">
        <v>101</v>
      </c>
    </row>
    <row r="100" spans="1:9" ht="89.25">
      <c r="A100" s="29"/>
      <c r="B100" s="35" t="s">
        <v>87</v>
      </c>
      <c r="C100" s="44" t="s">
        <v>64</v>
      </c>
      <c r="D100" s="44" t="s">
        <v>68</v>
      </c>
      <c r="E100" s="50">
        <v>820</v>
      </c>
      <c r="F100" s="50">
        <v>0</v>
      </c>
      <c r="G100" s="50">
        <f>E100</f>
        <v>820</v>
      </c>
      <c r="I100" s="52" t="s">
        <v>102</v>
      </c>
    </row>
    <row r="101" spans="1:9" ht="76.5">
      <c r="A101" s="60"/>
      <c r="B101" s="35" t="s">
        <v>118</v>
      </c>
      <c r="C101" s="44" t="s">
        <v>64</v>
      </c>
      <c r="D101" s="44" t="s">
        <v>68</v>
      </c>
      <c r="E101" s="50">
        <v>66000</v>
      </c>
      <c r="F101" s="50">
        <v>0</v>
      </c>
      <c r="G101" s="50">
        <v>66000</v>
      </c>
      <c r="I101" s="52"/>
    </row>
    <row r="102" spans="1:9" ht="51">
      <c r="A102" s="60"/>
      <c r="B102" s="35" t="s">
        <v>86</v>
      </c>
      <c r="C102" s="44" t="s">
        <v>64</v>
      </c>
      <c r="D102" s="44" t="s">
        <v>68</v>
      </c>
      <c r="E102" s="50">
        <v>0</v>
      </c>
      <c r="F102" s="50">
        <v>30000</v>
      </c>
      <c r="G102" s="50">
        <v>30000</v>
      </c>
      <c r="I102" s="52"/>
    </row>
    <row r="103" spans="1:7" ht="15.75">
      <c r="A103" s="29">
        <v>4</v>
      </c>
      <c r="B103" s="33" t="s">
        <v>25</v>
      </c>
      <c r="C103" s="44"/>
      <c r="D103" s="44"/>
      <c r="E103" s="29"/>
      <c r="F103" s="29"/>
      <c r="G103" s="29"/>
    </row>
    <row r="104" spans="1:7" ht="89.25">
      <c r="A104" s="29"/>
      <c r="B104" s="46" t="s">
        <v>88</v>
      </c>
      <c r="C104" s="44" t="s">
        <v>66</v>
      </c>
      <c r="D104" s="44" t="s">
        <v>69</v>
      </c>
      <c r="E104" s="29">
        <v>100</v>
      </c>
      <c r="F104" s="29">
        <v>0</v>
      </c>
      <c r="G104" s="29">
        <v>100</v>
      </c>
    </row>
    <row r="105" spans="1:7" ht="76.5">
      <c r="A105" s="29"/>
      <c r="B105" s="46" t="s">
        <v>89</v>
      </c>
      <c r="C105" s="44" t="s">
        <v>66</v>
      </c>
      <c r="D105" s="44" t="s">
        <v>69</v>
      </c>
      <c r="E105" s="29">
        <v>100</v>
      </c>
      <c r="F105" s="29">
        <v>0</v>
      </c>
      <c r="G105" s="29">
        <v>100</v>
      </c>
    </row>
    <row r="106" spans="1:7" ht="118.5" customHeight="1">
      <c r="A106" s="29"/>
      <c r="B106" s="46" t="s">
        <v>103</v>
      </c>
      <c r="C106" s="44" t="s">
        <v>66</v>
      </c>
      <c r="D106" s="44" t="s">
        <v>69</v>
      </c>
      <c r="E106" s="29">
        <v>100</v>
      </c>
      <c r="F106" s="29">
        <v>0</v>
      </c>
      <c r="G106" s="29">
        <v>100</v>
      </c>
    </row>
    <row r="107" spans="1:7" ht="77.25" thickBot="1">
      <c r="A107" s="3"/>
      <c r="B107" s="36" t="s">
        <v>104</v>
      </c>
      <c r="C107" s="44" t="s">
        <v>66</v>
      </c>
      <c r="D107" s="44" t="s">
        <v>69</v>
      </c>
      <c r="E107" s="29">
        <v>100</v>
      </c>
      <c r="F107" s="29">
        <v>0</v>
      </c>
      <c r="G107" s="29">
        <v>100</v>
      </c>
    </row>
    <row r="108" ht="15.75">
      <c r="A108" s="1"/>
    </row>
    <row r="109" ht="4.5" customHeight="1">
      <c r="A109" s="1"/>
    </row>
    <row r="110" spans="1:4" ht="15.75" customHeight="1">
      <c r="A110" s="71" t="s">
        <v>59</v>
      </c>
      <c r="B110" s="71"/>
      <c r="C110" s="71"/>
      <c r="D110" s="14"/>
    </row>
    <row r="111" spans="1:7" ht="15.75" customHeight="1">
      <c r="A111" s="71"/>
      <c r="B111" s="71"/>
      <c r="C111" s="71"/>
      <c r="D111" s="13"/>
      <c r="E111" s="4"/>
      <c r="F111" s="72" t="s">
        <v>121</v>
      </c>
      <c r="G111" s="72"/>
    </row>
    <row r="112" spans="1:7" ht="15.75" customHeight="1">
      <c r="A112" s="86"/>
      <c r="B112" s="86"/>
      <c r="C112" s="86"/>
      <c r="D112" s="9" t="s">
        <v>26</v>
      </c>
      <c r="E112" s="4"/>
      <c r="F112" s="82" t="s">
        <v>36</v>
      </c>
      <c r="G112" s="82"/>
    </row>
    <row r="113" spans="1:7" ht="15.75" customHeight="1">
      <c r="A113" s="30"/>
      <c r="B113" s="30"/>
      <c r="C113" s="30"/>
      <c r="D113" s="38"/>
      <c r="E113" s="4"/>
      <c r="F113" s="39"/>
      <c r="G113" s="39"/>
    </row>
    <row r="114" spans="1:4" ht="15.75" customHeight="1">
      <c r="A114" s="91" t="s">
        <v>27</v>
      </c>
      <c r="B114" s="91"/>
      <c r="C114" s="31"/>
      <c r="D114" s="31"/>
    </row>
    <row r="115" spans="1:4" ht="15.75" customHeight="1">
      <c r="A115" s="85" t="s">
        <v>60</v>
      </c>
      <c r="B115" s="85"/>
      <c r="C115" s="85"/>
      <c r="D115" s="31"/>
    </row>
    <row r="116" spans="1:7" ht="15.75" customHeight="1">
      <c r="A116" s="85" t="s">
        <v>61</v>
      </c>
      <c r="B116" s="85"/>
      <c r="C116" s="85"/>
      <c r="D116" s="13"/>
      <c r="E116" s="4"/>
      <c r="F116" s="90" t="s">
        <v>63</v>
      </c>
      <c r="G116" s="90"/>
    </row>
    <row r="117" spans="1:7" ht="15.75" customHeight="1">
      <c r="A117" s="85" t="s">
        <v>62</v>
      </c>
      <c r="B117" s="85"/>
      <c r="C117" s="85"/>
      <c r="D117" s="9" t="s">
        <v>26</v>
      </c>
      <c r="F117" s="82" t="s">
        <v>36</v>
      </c>
      <c r="G117" s="82"/>
    </row>
    <row r="118" spans="1:7" ht="15.75">
      <c r="A118" s="40"/>
      <c r="B118" s="40"/>
      <c r="C118" s="41"/>
      <c r="D118" s="9"/>
      <c r="F118" s="42"/>
      <c r="G118" s="42"/>
    </row>
    <row r="119" ht="15">
      <c r="A119" s="7" t="s">
        <v>34</v>
      </c>
    </row>
    <row r="120" ht="15">
      <c r="A120" s="8" t="s">
        <v>35</v>
      </c>
    </row>
  </sheetData>
  <sheetProtection/>
  <mergeCells count="69">
    <mergeCell ref="A25:G25"/>
    <mergeCell ref="A26:G26"/>
    <mergeCell ref="A27:G27"/>
    <mergeCell ref="A28:G28"/>
    <mergeCell ref="A29:G29"/>
    <mergeCell ref="A31:G31"/>
    <mergeCell ref="A40:G40"/>
    <mergeCell ref="A48:G48"/>
    <mergeCell ref="A73:B73"/>
    <mergeCell ref="A33:G33"/>
    <mergeCell ref="A36:G36"/>
    <mergeCell ref="A39:G39"/>
    <mergeCell ref="A41:G41"/>
    <mergeCell ref="F116:G116"/>
    <mergeCell ref="F117:G117"/>
    <mergeCell ref="A114:B114"/>
    <mergeCell ref="E9:G9"/>
    <mergeCell ref="F112:G112"/>
    <mergeCell ref="A13:G13"/>
    <mergeCell ref="A14:G14"/>
    <mergeCell ref="D17:G17"/>
    <mergeCell ref="A37:G37"/>
    <mergeCell ref="B42:G42"/>
    <mergeCell ref="I20:K20"/>
    <mergeCell ref="L17:M17"/>
    <mergeCell ref="D18:E18"/>
    <mergeCell ref="A115:C115"/>
    <mergeCell ref="A117:C117"/>
    <mergeCell ref="A112:C112"/>
    <mergeCell ref="B52:G52"/>
    <mergeCell ref="B53:G53"/>
    <mergeCell ref="B45:G45"/>
    <mergeCell ref="A116:C116"/>
    <mergeCell ref="D19:G19"/>
    <mergeCell ref="F1:G3"/>
    <mergeCell ref="E5:G5"/>
    <mergeCell ref="E6:G6"/>
    <mergeCell ref="E7:G7"/>
    <mergeCell ref="E8:G8"/>
    <mergeCell ref="A18:C18"/>
    <mergeCell ref="A110:C111"/>
    <mergeCell ref="F111:G111"/>
    <mergeCell ref="B50:G50"/>
    <mergeCell ref="O17:P17"/>
    <mergeCell ref="I18:K18"/>
    <mergeCell ref="C21:G21"/>
    <mergeCell ref="L18:M18"/>
    <mergeCell ref="O18:P18"/>
    <mergeCell ref="L20:M20"/>
    <mergeCell ref="B76:G76"/>
    <mergeCell ref="A63:B63"/>
    <mergeCell ref="A66:A67"/>
    <mergeCell ref="B66:G66"/>
    <mergeCell ref="B23:G23"/>
    <mergeCell ref="A34:G34"/>
    <mergeCell ref="A35:G35"/>
    <mergeCell ref="A30:G30"/>
    <mergeCell ref="A38:G38"/>
    <mergeCell ref="B44:G44"/>
    <mergeCell ref="A32:G32"/>
    <mergeCell ref="A20:C20"/>
    <mergeCell ref="O20:P20"/>
    <mergeCell ref="N21:O21"/>
    <mergeCell ref="K22:L22"/>
    <mergeCell ref="M22:O22"/>
    <mergeCell ref="K21:M21"/>
    <mergeCell ref="B24:G24"/>
    <mergeCell ref="D20:E20"/>
    <mergeCell ref="E22:F2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  <rowBreaks count="2" manualBreakCount="2">
    <brk id="96" max="16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e_sum428b</cp:lastModifiedBy>
  <cp:lastPrinted>2021-07-02T12:26:40Z</cp:lastPrinted>
  <dcterms:created xsi:type="dcterms:W3CDTF">2018-12-28T08:43:53Z</dcterms:created>
  <dcterms:modified xsi:type="dcterms:W3CDTF">2021-07-02T12:30:39Z</dcterms:modified>
  <cp:category/>
  <cp:version/>
  <cp:contentType/>
  <cp:contentStatus/>
</cp:coreProperties>
</file>