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 tabRatio="916" activeTab="2"/>
  </bookViews>
  <sheets>
    <sheet name="КПК0611020" sheetId="4" r:id="rId1"/>
    <sheet name="КПК0611070" sheetId="5" r:id="rId2"/>
    <sheet name="КПК0611090" sheetId="7" r:id="rId3"/>
    <sheet name="КПК0617321" sheetId="14" r:id="rId4"/>
  </sheets>
  <definedNames>
    <definedName name="_xlnm.Print_Titles" localSheetId="0">КПК0611020!$62:$63</definedName>
    <definedName name="_xlnm.Print_Titles" localSheetId="1">КПК0611070!$60:$61</definedName>
    <definedName name="_xlnm.Print_Titles" localSheetId="2">КПК0611090!$68:$69</definedName>
    <definedName name="_xlnm.Print_Area" localSheetId="0">КПК0611020!$A$1:$BM$101</definedName>
    <definedName name="_xlnm.Print_Area" localSheetId="1">КПК0611070!$A$1:$BM$95</definedName>
    <definedName name="_xlnm.Print_Area" localSheetId="2">КПК0611090!$A$1:$BM$129</definedName>
    <definedName name="_xlnm.Print_Area" localSheetId="3">КПК0617321!$A$1:$BM$86</definedName>
  </definedNames>
  <calcPr calcId="144525" refMode="R1C1"/>
</workbook>
</file>

<file path=xl/calcChain.xml><?xml version="1.0" encoding="utf-8"?>
<calcChain xmlns="http://schemas.openxmlformats.org/spreadsheetml/2006/main">
  <c r="BE73" i="14" l="1"/>
  <c r="BE72" i="14"/>
  <c r="BE71" i="14"/>
  <c r="BE70" i="14"/>
  <c r="BE69" i="14"/>
  <c r="BE68" i="14"/>
  <c r="BE67" i="14"/>
  <c r="BE66" i="14"/>
  <c r="BE65" i="14"/>
  <c r="BE64" i="14"/>
  <c r="BE63" i="14"/>
  <c r="BE62" i="14"/>
  <c r="AR56" i="14"/>
  <c r="AR55" i="14"/>
  <c r="AS49" i="14"/>
  <c r="AS48" i="14"/>
  <c r="BE117" i="7"/>
  <c r="BE116" i="7"/>
  <c r="BE115" i="7"/>
  <c r="BE114" i="7"/>
  <c r="BE113" i="7"/>
  <c r="BE112" i="7"/>
  <c r="BE111" i="7"/>
  <c r="BE110" i="7"/>
  <c r="BE109" i="7"/>
  <c r="BE108" i="7"/>
  <c r="BE107" i="7"/>
  <c r="BE106" i="7"/>
  <c r="BE105" i="7"/>
  <c r="BE104" i="7"/>
  <c r="BE103" i="7"/>
  <c r="BE102" i="7"/>
  <c r="BE101" i="7"/>
  <c r="BE100" i="7"/>
  <c r="BE99" i="7"/>
  <c r="BE98" i="7"/>
  <c r="BE97" i="7"/>
  <c r="BE96" i="7"/>
  <c r="BE95" i="7"/>
  <c r="BE94" i="7"/>
  <c r="BE93" i="7"/>
  <c r="BE92" i="7"/>
  <c r="BE91" i="7"/>
  <c r="BE90" i="7"/>
  <c r="BE89" i="7"/>
  <c r="BE88" i="7"/>
  <c r="BE87" i="7"/>
  <c r="BE86" i="7"/>
  <c r="BE85" i="7"/>
  <c r="BE84" i="7"/>
  <c r="BE83" i="7"/>
  <c r="BE82" i="7"/>
  <c r="BE81" i="7"/>
  <c r="BE80" i="7"/>
  <c r="BE79" i="7"/>
  <c r="BE78" i="7"/>
  <c r="BE77" i="7"/>
  <c r="BE76" i="7"/>
  <c r="BE75" i="7"/>
  <c r="BE74" i="7"/>
  <c r="BE73" i="7"/>
  <c r="BE72" i="7"/>
  <c r="BE71" i="7"/>
  <c r="AR65" i="7"/>
  <c r="AR64" i="7"/>
  <c r="AR63" i="7"/>
  <c r="AS57" i="7"/>
  <c r="AS56" i="7"/>
  <c r="AS55" i="7"/>
  <c r="AS54" i="7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BE64" i="5"/>
  <c r="BE63" i="5"/>
  <c r="AR57" i="5"/>
  <c r="AR56" i="5"/>
  <c r="AR55" i="5"/>
  <c r="AS48" i="5"/>
  <c r="AS47" i="5"/>
  <c r="AS46" i="5"/>
  <c r="BE88" i="4"/>
  <c r="BE87" i="4"/>
  <c r="BE86" i="4"/>
  <c r="BE85" i="4"/>
  <c r="BE84" i="4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R58" i="4"/>
  <c r="AR57" i="4"/>
  <c r="AR56" i="4"/>
  <c r="AS50" i="4"/>
  <c r="AS49" i="4"/>
  <c r="AS48" i="4"/>
</calcChain>
</file>

<file path=xl/sharedStrings.xml><?xml version="1.0" encoding="utf-8"?>
<sst xmlns="http://schemas.openxmlformats.org/spreadsheetml/2006/main" count="769" uniqueCount="236">
  <si>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</si>
  <si>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</si>
  <si>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</si>
  <si>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</si>
  <si>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</si>
  <si>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</si>
  <si>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</si>
  <si>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</si>
  <si>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</si>
  <si>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</si>
  <si>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</si>
  <si>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</si>
  <si>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</si>
  <si>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</si>
  <si>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</si>
  <si>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</si>
  <si>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</si>
  <si>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</si>
  <si>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</si>
  <si>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</si>
  <si>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</si>
  <si>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</si>
  <si>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</si>
  <si>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</si>
  <si>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</si>
  <si>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</si>
  <si>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</si>
  <si>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</si>
  <si>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</si>
  <si>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</si>
  <si>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</si>
  <si>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</si>
  <si>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</si>
  <si>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</si>
  <si>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</si>
  <si>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</si>
  <si>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</si>
  <si>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</si>
  <si>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</si>
  <si>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</si>
  <si>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</si>
  <si>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</si>
  <si>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</si>
  <si>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</si>
  <si>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</si>
  <si>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</si>
  <si>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</si>
  <si>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</si>
  <si>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</si>
  <si>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</si>
  <si>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</si>
  <si>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</si>
  <si>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</si>
  <si>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</si>
  <si>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</si>
  <si>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</si>
  <si>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</si>
  <si>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</si>
  <si>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</si>
  <si>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</si>
  <si>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</si>
  <si>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</si>
  <si>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</si>
  <si>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</si>
  <si>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</si>
  <si>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</si>
  <si>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Програма перспективного розвитку освіти м. Кривого Рогу на 2019-2021 роки</t>
  </si>
  <si>
    <t>Програма розвитку системи цивільного захисту в м. Кривому Розі на 2016 - 2020 роки</t>
  </si>
  <si>
    <t>затрат</t>
  </si>
  <si>
    <t>обсяг поточних видатків</t>
  </si>
  <si>
    <t>грн.</t>
  </si>
  <si>
    <t>Додаток 3 до рішення міської ради від 24.12.2019 №4310 "Про міський бюджет міста Кривого Роггу на 2020 рік"</t>
  </si>
  <si>
    <t>од.</t>
  </si>
  <si>
    <t>середньорічна кількіть ставок педагогічного персоналу та віднесених до них</t>
  </si>
  <si>
    <t>Аналіз  штатної чисельності та фактично зайнятих ставок по галузі "Освіта" станом на 01.10.2019</t>
  </si>
  <si>
    <t>розрахунок до кошторису на 2020 рік</t>
  </si>
  <si>
    <t>продукту</t>
  </si>
  <si>
    <t>осіб</t>
  </si>
  <si>
    <t>ефективності</t>
  </si>
  <si>
    <t>діто-дні відвідування</t>
  </si>
  <si>
    <t>днів</t>
  </si>
  <si>
    <t>Розрахунок</t>
  </si>
  <si>
    <t>середні витрати на придбання одиниці побутової техніки та іншого обладнання довгострокового користування</t>
  </si>
  <si>
    <t>якості</t>
  </si>
  <si>
    <t>кількість днів відвідування</t>
  </si>
  <si>
    <t>відс.</t>
  </si>
  <si>
    <t>відсоток оновлення обладнання та предметів довгострокового користування до запланованого обсягу видатків</t>
  </si>
  <si>
    <t>0600000</t>
  </si>
  <si>
    <t>департаменту освіти і науки виконкому Криворізької міської ради</t>
  </si>
  <si>
    <t>Департамент освіти і науки виконкому Криворізької міської ради</t>
  </si>
  <si>
    <t>Департамент фінансів виконкому Криворізької міської ради</t>
  </si>
  <si>
    <t>Директор департаменту освіти і науки</t>
  </si>
  <si>
    <t>Заступник директора департаменту фінансів-начальник бюджетного управління</t>
  </si>
  <si>
    <t>Тетяна Кріпак</t>
  </si>
  <si>
    <t>Юлія Назарова</t>
  </si>
  <si>
    <t>02142299</t>
  </si>
  <si>
    <t>04205100000</t>
  </si>
  <si>
    <t>бюджетної програми місцевого бюджету на 2020  рік</t>
  </si>
  <si>
    <t>0610000</t>
  </si>
  <si>
    <t>Забезпечення права громадян на доступність і безоплатність здобуття повної загальної середньої освіти</t>
  </si>
  <si>
    <t>Забезпечення необхідних умов функціонування і розвитку загальної середньої освіти</t>
  </si>
  <si>
    <t>Забезпечити надання відповідних послуг денними закладами загальної середньої освіти</t>
  </si>
  <si>
    <t>Покращення матеріально-технічної бази закладів загальної середньої освіти</t>
  </si>
  <si>
    <t>Проведення видатків, пов'язаних з поточним утриманням закладів загальної середньої освіти</t>
  </si>
  <si>
    <t>Придбання обладнання довгострокового користування для закладів загальної середньої освіти</t>
  </si>
  <si>
    <t>Програма розвитку фізичної культури і спорту в м. Кривому Розі на 2019 - 2023 роки</t>
  </si>
  <si>
    <t>кількість закладів (за ступенями шкіл)</t>
  </si>
  <si>
    <t>Звітність: зведений звіт денних закладів загальної середньої освіти на початок 2019/2020 навчальний рік (Форма №76-РВК)</t>
  </si>
  <si>
    <t>кількість класів (за ступенями шкіл)</t>
  </si>
  <si>
    <t>Додаток 3 до рішення міської ради від 24.12.2019 №4310 "Про міський бюджет міста Кривого Рогу на 2020 рік" (зі змінами)</t>
  </si>
  <si>
    <t>кількість закладів І ступеня</t>
  </si>
  <si>
    <t>кількість закладів І - ІІ ступеня</t>
  </si>
  <si>
    <t>кількість закладів І - ІІІ ступеня</t>
  </si>
  <si>
    <t>кількість класів у закладах І ступеня</t>
  </si>
  <si>
    <t>кількість класів у закладах І - ІІ ступенів</t>
  </si>
  <si>
    <t>кількість класів у закладах І - ІІІ ступенів</t>
  </si>
  <si>
    <t>Аналіз  штатної чисельності та фактично зайнятих ставок по галузі "Освіта" станом на 31.12.2019, рішення КМР від 22.04.2020 №4629 "Про перепрофілювання окремих комунальних закладів загальної середньої освіти Саксаганського району"</t>
  </si>
  <si>
    <t>середньорічна _x000D_
кількіть штатних одиниць інших працівникі</t>
  </si>
  <si>
    <t>Аналіз  штатної чисельності та фактично зайнятих ставок по галузі "Освіта" станом на 31.12.2019,  рішення КМР від 22.04.2020 №4629 "Про перепрофілювання окремих комунальних закладів загальної середньої освіти Саксаганського району"</t>
  </si>
  <si>
    <t>усьогосередньорічна - кількіть ставок (штатних одиниць)</t>
  </si>
  <si>
    <t>обсяг видатків на придбання побутової техніки та іншого обладнання довгострокового користування</t>
  </si>
  <si>
    <t>кількість учнів</t>
  </si>
  <si>
    <t>Мережа класів та контингенту учнів в розрізі закладів загальної середньої освіти на 2019/2020 новчальний рік, звітність зведений звіт денних закладів загальної середньої освіти на початок 2019/2020 навчальний рік Форма №76-РВК,  рішення КМР від 22.04.2020 №4629 "Про перепрофілювання окремих комунальних закладів загальної середньої освіти Саксаганського району"</t>
  </si>
  <si>
    <t>кількість придбаної побутової техніки та іншого обладнання довгострокового користуванн</t>
  </si>
  <si>
    <t>середні витрати на одного учня</t>
  </si>
  <si>
    <t>Кон-ція України (Закон від 28.06.1996 №254/96-ВР,зі змін. та допов.),Б-ний кодекс України (Закон від 08.07.2010р. №2456-VI,зі змін. та допов.),Закони України "Про Державний бюджет України на 2020 рік" (Закон від 14.11.2019 №294-IХ),"Про місцеве самоврядування в Україні"(Закон від 21.05.1997 №280/97-ВР)(зі змін.),"Про освіту"(Закон від 05.09.2017 №2145-VIII)(зі змін.),"Про охорону дитинства" (Закон від 26.04.2001 №2402-ІІІ) (зі змін.),"Про загальну середню освіту" (Закон від 13.05.1999 №651-XIV)(зі змінами),Наказ МОіН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"Освіта"(зі змін.та допов.),Наказ МФУ від 26.08.2014 №836 "Про деякі питання запровадженням програмно-цільового методу складання та виконання місцевих бюджетів"(зі змін. і допов.), Рішення КМР від 24.12.2019 №4310 "Про міський бюджет міста Кривого Рога на 2020 рік" (зі змін.), від 26.12.2018 №3297 "Про затвердження Програми перспективного розвитку освіти м. Кривого Рогу на 2019-2021 роки" (зі змін.),  від 24.12.2015 №60 "Про затвердження Програми розвитку системи цивільного захисту в м. Кривому Розі на 2016-2020 роки" (зі змін.), від 27.03.2019 №3594 "Про затвердження Програми розвитку фізичної культури і спорту в м. Кривому Розі на 2019 - 2023 роки".</t>
  </si>
  <si>
    <t>Забезпечення надання послуг з повної загальної середньої освіти в денних закладах загальної середньої освіти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</si>
  <si>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</si>
  <si>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</si>
  <si>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</si>
  <si>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</si>
  <si>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Створення та реалізація умов для здобуття освіти хлопцям та дівчатам, які потребують корекції фізичного та (або) розумового розвитку</t>
  </si>
  <si>
    <t>Забезпечити надання загальної середньої освіти дітям, які потребують корекції фізичного та (або) розумового розвитку</t>
  </si>
  <si>
    <t>Забезпечення діяльності закладів для дітей, які потребують корекції фізичного та (або) розумового розвитку</t>
  </si>
  <si>
    <t>Придбання обладнання довгострокового користування</t>
  </si>
  <si>
    <t>кількість закладів</t>
  </si>
  <si>
    <t>Додаток 3 до рішення міської ради від 24.12.2019 №4310 "Про міський бюджет міста Кривого Рогу на 2020 рік"</t>
  </si>
  <si>
    <t>обсяг видатків на придбання обладнання довгострокового користування</t>
  </si>
  <si>
    <t>Аналіз  штатної чисельності та фактично зайнятих ставок по галузі "Освіта" станом на 01.10.2019,  рішення КМР від 22.04.2020 №4629 "Про перепрофілювання окремих комунальних закладів загальної середньої освіти Саксаганського району"</t>
  </si>
  <si>
    <t>середньорічна кількіть штатних одиниць інших працівникі</t>
  </si>
  <si>
    <t>усього середньорічна -кількіть працівників (штатних одиниць)</t>
  </si>
  <si>
    <t>кількість дітей, вихованців</t>
  </si>
  <si>
    <t>Звітність: зведений звіт денних закладів загальної середньої освіти на початок 2019/2020 навчальний рік (Форма №76-РВК),  рішення КМР від 22.04.2020 №4629 "Про перепрофілювання окремих комунальних закладів загальної середньої освіти Саксаганського району"</t>
  </si>
  <si>
    <t>кількість дітей пільгових категорій</t>
  </si>
  <si>
    <t>кількість придбаного обладнання довгострокового користування</t>
  </si>
  <si>
    <t>середні витрати на одного вихованця</t>
  </si>
  <si>
    <t>розрахунок</t>
  </si>
  <si>
    <t>середні витрати на одяг, взуття, засоби гігієни, канцелярські товари і шкільне приладдя на 1 вихованця (дівчину/хлопця)</t>
  </si>
  <si>
    <t>середні витрати на харчування 1 вихованця</t>
  </si>
  <si>
    <t>середні витрати на придбання одиниці обладнання довгострокового користування</t>
  </si>
  <si>
    <t>Конституція України (Закон від 28.06.1996 №254/96-ВР, зі змінами та доповненнями), Бюджетний кодекс України (Закон від 08.07.2010р. №2456-VI,зі змінами та доповненнями), Закони України "Про Державний бюджет України на 2020 рік" (Закон від 14.11.2019 №294-IХ),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 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доповненнями), 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доповненнями), Рішення Криворізької міської ради від 24.12.2019 №4310 "Про міський бюджет міста Кривого Рогу на 2020 рік" (зі змін.),  від 24.12.2015 №60 "Про затвердження Програми розвитку системи цивільного захисту в м. Кривому Розі на 2016-2020 роки" (зі змінами),  від 26.12.2018 №3297 "Про затвердження Програми перспективного розвитку освіти м. Кривого Рогу на 2019-2021 роки" (зі змін.).</t>
  </si>
  <si>
    <t>Створення умов для надання повної загальної середньої освіти хлопцям і дівчатам, які потребують корекції фізичного та (або) розумового розвитку</t>
  </si>
  <si>
    <t>0611070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</si>
  <si>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</si>
  <si>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1070</t>
  </si>
  <si>
    <t>0922</t>
  </si>
  <si>
    <t>Створення умов для здобуття вихованцями, учнями і слухачами позашкільної освіти</t>
  </si>
  <si>
    <t>Збереження та розвиток мережі комунальних закладів позашкільної освіти</t>
  </si>
  <si>
    <t>Створення належних умов для здобуття позашкільної освіти особами з особливими освітніми потребами</t>
  </si>
  <si>
    <t>Здійснення фінансування комунальних закладів позашкільної освіти відповідно до їх структури</t>
  </si>
  <si>
    <t>Створення умов для зміцнення фізичного та психічного здоров'я дітей шляхом належної організації оздоровлення та відпочинку</t>
  </si>
  <si>
    <t>Надання послуг з оздоровлення та відпочинку дітям, які потребують особливої соціальної уваги та підтримки</t>
  </si>
  <si>
    <t>Збереження і розвиток мережі дитячих закладів оздоровлення та відпочинку</t>
  </si>
  <si>
    <t>Забезпечити рівні можливості дівчатам та хлопцям у сфері отримання позашкільної освіти</t>
  </si>
  <si>
    <t>Забезпечення оздоровлення дітей пільгових категорій</t>
  </si>
  <si>
    <t>Покращення матеріально-технічної бази закладів позашкільної освіти</t>
  </si>
  <si>
    <t>Проведення видатків, пов'язаних з поточним утриманням закладів позашкільної освіти</t>
  </si>
  <si>
    <t>Утримання дитячих оздоровчих таборів</t>
  </si>
  <si>
    <t>Придбання обладнання довгострокового користування для закладів позашкільної освіти</t>
  </si>
  <si>
    <t>обсяг видатків на утримання позашкільних навчальних закладів</t>
  </si>
  <si>
    <t>кількість позашкільних навчальних закладів</t>
  </si>
  <si>
    <t>Статистична звітність</t>
  </si>
  <si>
    <t>середньорічна кількіть ставок педагогічного персоналу та віднесених до них у позашкільних навчальних закладах</t>
  </si>
  <si>
    <t>середньорічна кількіть штатних одиниць інших працівникі у позашкільних навчальних закладах</t>
  </si>
  <si>
    <t>усьогосередньорічна - кількіть ставок (штатних одиниць) у позашкільних навчальних закладах</t>
  </si>
  <si>
    <t>обсяг видатків на утримання дитячих оздоровчих таборів</t>
  </si>
  <si>
    <t>кількість дитячих оздоровчих таборів</t>
  </si>
  <si>
    <t>середньорічна кількість ставок педагогічного персоналу та віднесених до них у дитячих оздоровчих таборах</t>
  </si>
  <si>
    <t>звітність установ</t>
  </si>
  <si>
    <t>середньорічна кількіть штатних одиниць інших працівників у дитячих оздоровчих таборах</t>
  </si>
  <si>
    <t>усього середньорічна-кількіть ставок (штатних одиниць) у дитячих оздоровчих таборах</t>
  </si>
  <si>
    <t>обсяг видатків на перевезення дітей до оздоровчих таборів у супроводі дорослих</t>
  </si>
  <si>
    <t>обсяг коштів на придбання побутової техніки та іншого обладнання довгострокового користування</t>
  </si>
  <si>
    <t>кількість дітей, які отримують позашкільну освіту, у т.ч. за напрямами діяльності гуртків:</t>
  </si>
  <si>
    <t>Мережа груп та контингенту вихованців закладів позашкільної освіти</t>
  </si>
  <si>
    <t>соціально-реабілітаційний</t>
  </si>
  <si>
    <t>військово-патріотичний</t>
  </si>
  <si>
    <t>соціально-реабілітаційний напрямок</t>
  </si>
  <si>
    <t>науково-технічні</t>
  </si>
  <si>
    <t>еколого-натуралістичні</t>
  </si>
  <si>
    <t>туристично-краєзнавчі</t>
  </si>
  <si>
    <t>фізкультурно-спортивні або спортивні</t>
  </si>
  <si>
    <t>художньо-естетичні</t>
  </si>
  <si>
    <t>оздоровчі</t>
  </si>
  <si>
    <t>оздоровчий напрям</t>
  </si>
  <si>
    <t>гуртки іших напрямів</t>
  </si>
  <si>
    <t>кількість дітей, які будуть оздоровлені</t>
  </si>
  <si>
    <t>кількість гуртків за напрямами діяльності:</t>
  </si>
  <si>
    <t>науково-технічний напрям</t>
  </si>
  <si>
    <t>еколого-натуралістичний напрям</t>
  </si>
  <si>
    <t>туристично-краєзнавчий напрям</t>
  </si>
  <si>
    <t>фізкультурно-спортивний або спортивний напрям</t>
  </si>
  <si>
    <t>художньо-естетичний напрям</t>
  </si>
  <si>
    <t>військово-патріотичний напрямок</t>
  </si>
  <si>
    <t>гуртки ішших напрямів</t>
  </si>
  <si>
    <t>середні витрати на 1 дитину, яка буде оздоровлена</t>
  </si>
  <si>
    <t>середні витрати на перевезення однієї дитини до оздоровчих таборів</t>
  </si>
  <si>
    <t>середні витрати на одну дитину у закладі позашкільної освіти</t>
  </si>
  <si>
    <t>відсоток дітей, охоплених позашкільною освітою</t>
  </si>
  <si>
    <t>відсоток дітей, які отримають нагороди</t>
  </si>
  <si>
    <t>відсоток дітей, які будуть оздоровлені від загальної кількості дітей пільгових категорій та дітей, які є переможцями спортивних змагань</t>
  </si>
  <si>
    <t>Кон-ція України (Закон від 28.06.1996 №254/96-ВР,зі змін. та допов.),Б-ний кодекс України (Закон від 08.07.2010р. №2456-VI,зі змін. та допов.),Закони України "Про Державний бюджет України на 2020 рік" (Закон від 14.11.2019 №294-IХ),"Про місцеве самоврядування в Україні"(Закон від 21.05.1997 №280/97-ВР)(зі змін.),"Про освіту"(Закон від 05.09.2017 №2145-VIII)(зі змін.),"Про охорону дитинства" (Закон від 26.04.2001 №2402-ІІІ) (зі змін.),"Про загальну середню освіту" (Закон від 13.05.1999 №651-XIV)(зі змінами), "Про позашкільну освіту" (Закон від 22.06.2000 №1841-ІІІ)(зі змінами), "Про оздоровлення та відпочинок дітей" (Закон від 04.09.2008 №375-VІ), Наказ МОіН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"Освіта"(зі змін.та допов.),Наказ МФУ від 26.08.2014 №836 "Про деякі питання запровадженням програмно-цільового методу складання та виконання місцевих бюджетів"(зі змін. І допов.), Рішення КМР від 24.12.2019 №4310 "Про міський бюджет міста Кривого Рога на 2020 рік" (зі змін.), від 26.12.2018 №3297 "Про затвердження Програми перспективного розвитку освіти м. Кривого Рогу на 2019-2021 роки" (зі змін.),  від 24.12.2015 №60 "Про затвердження Програми розвитку системи цивільного захисту в м. Кривому Розі на 2016-2020 роки" (зі змін.).</t>
  </si>
  <si>
    <t>Задоволення потреб дівчат і хлопців у сфері позашкільної освіти з урахуванням їх віку та місця проживання.</t>
  </si>
  <si>
    <t>0611090</t>
  </si>
  <si>
    <t>Надання позашкільної освіти закладами позашкільної освіти, заходи із позашкільної роботи з дітьми</t>
  </si>
  <si>
    <t>1090</t>
  </si>
  <si>
    <t>0960</t>
  </si>
  <si>
    <t>Забезпечення необхідних умов функціонування закладів дошкільної, загальної  середньої та позашкільної освіти</t>
  </si>
  <si>
    <t>Реалізація заходів, спрямованих на  здійснення соціально-економічного розвитку міста</t>
  </si>
  <si>
    <t>Реалізація заходів, спрямованих на здійснення соціально-економічного розвитку міста</t>
  </si>
  <si>
    <t>Забезпеченя проведення капітальних ремонтних робіт у закладах освіти міста</t>
  </si>
  <si>
    <t>обсяг видатків на проведення капітальних ремонтів</t>
  </si>
  <si>
    <t>обсяг видатків на виготовлення проектно-кошторисної документації</t>
  </si>
  <si>
    <t>кількість виконаних робіт з капітального ремонту</t>
  </si>
  <si>
    <t>кількість виготовлених проектно-кошторисних документацій</t>
  </si>
  <si>
    <t>середні витрати на виконання робіт з капітального ремонту</t>
  </si>
  <si>
    <t>середні витрати на виготовлення проектно-кошторисної документації</t>
  </si>
  <si>
    <t>відсоток освоєння обсягу коштів, направлених на виконання робіт з капітального ремонту</t>
  </si>
  <si>
    <t>відсоток освоєння коштів, направлених на виготовлення проектно-кошторисної документації до запланованого</t>
  </si>
  <si>
    <t>Конституція України (Закон від 28.06.1996 №254/96-ВР, зі змінами та доповненнями); Бюджетний кодекс України (Закон від 08.07.2010р. №2456-VI,зі змінами та доповненнями); Закони України "Про місцеве самоврядування в Україні" (Закон від 21.05.1997 №280/97-ВР), (зі змінами), "Про освіту" (Закон від 05.09.2017 №2145-VIII), (зі змінами), "Про дошкільну освіту" (Закон від 11.07.2001 №2628-ІІІ), (зі змінами), "Про загальну середню освіту" (Закон від 13.05.1999 №651-XIV)(зі змінами), "Про позашкільну освіту" (Закон від 22.06.2000 №1841-ІІІ)(зі змінами), "Про охорону дитинства" (Закон від 26.04.2001 №2402-ІІІ),  (зі змінами); "Про Державний бюджет на 2020 рік" (Закон від 14.11.2019 р. № 294-ІХ,(зі змінами) Наказ МФУ від 27.07.2011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 Наказ МФУ від 26.08.2014 №836 "Про деякі питання запровадженням програмно-цільового методу складання та виконання місцевих бюджетів" (зі змінами);  від 26.12.2018 №3297 "Про затвердження Програми перспективного розвитку освіти м. Кривого Рогу на 2019-2021 роки"; Рішення КМР від 24.12.2019 №4310 "Про міський бюджет міста Кривого Рога на 2020 рік" (зі змін.).</t>
  </si>
  <si>
    <t>Забезпечення належного рівня доступу до отримання освітніх послуг в закладах освіти міста.</t>
  </si>
  <si>
    <t>0617321</t>
  </si>
  <si>
    <t>Будівництво освітніх установ та закладів</t>
  </si>
  <si>
    <t>7321</t>
  </si>
  <si>
    <t>0443</t>
  </si>
  <si>
    <t>_____________________№_________________________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</si>
</sst>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2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A101"/>
  <sheetViews>
    <sheetView view="pageBreakPreview" topLeftCell="A28" zoomScale="70" zoomScaleNormal="100" zoomScaleSheetLayoutView="70" workbookViewId="0">
      <selection activeCell="D54" sqref="D54:AA54"/>
    </sheetView>
  </sheetViews>
  <sheetFormatPr defaultRowHeight="12.75" x14ac:dyDescent="0.2"/>
  <cols>
    <col min="1" max="10" width="2.85546875" style="1" customWidth="1"/>
    <col min="11" max="15" width="3.42578125" style="1" customWidth="1"/>
    <col min="16" max="16" width="3" style="1" customWidth="1"/>
    <col min="17" max="30" width="2.85546875" style="1" customWidth="1"/>
    <col min="31" max="40" width="4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.75" customHeight="1" x14ac:dyDescent="0.2">
      <c r="AO1" s="106" t="s">
        <v>37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8.75" customHeight="1" x14ac:dyDescent="0.2">
      <c r="AO4" s="58" t="s">
        <v>88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95" customHeight="1" x14ac:dyDescent="0.2">
      <c r="AO7" s="104" t="s">
        <v>2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9" spans="1:77" ht="15.75" customHeight="1" x14ac:dyDescent="0.2">
      <c r="A9" s="105" t="s">
        <v>23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77" ht="15.75" customHeight="1" x14ac:dyDescent="0.2">
      <c r="A10" s="105" t="s">
        <v>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4" t="s">
        <v>55</v>
      </c>
      <c r="B12" s="96" t="s">
        <v>87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3"/>
      <c r="N12" s="103" t="s">
        <v>89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4"/>
      <c r="AU12" s="96" t="s">
        <v>95</v>
      </c>
      <c r="AV12" s="97"/>
      <c r="AW12" s="97"/>
      <c r="AX12" s="97"/>
      <c r="AY12" s="97"/>
      <c r="AZ12" s="97"/>
      <c r="BA12" s="97"/>
      <c r="BB12" s="97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98" t="s">
        <v>58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2"/>
      <c r="N13" s="101" t="s">
        <v>64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2"/>
      <c r="AU13" s="98" t="s">
        <v>57</v>
      </c>
      <c r="AV13" s="98"/>
      <c r="AW13" s="98"/>
      <c r="AX13" s="98"/>
      <c r="AY13" s="98"/>
      <c r="AZ13" s="98"/>
      <c r="BA13" s="98"/>
      <c r="BB13" s="98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 x14ac:dyDescent="0.2">
      <c r="A15" s="35" t="s">
        <v>6</v>
      </c>
      <c r="B15" s="96" t="s">
        <v>98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33"/>
      <c r="N15" s="103" t="s">
        <v>89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4"/>
      <c r="AU15" s="96" t="s">
        <v>95</v>
      </c>
      <c r="AV15" s="97"/>
      <c r="AW15" s="97"/>
      <c r="AX15" s="97"/>
      <c r="AY15" s="97"/>
      <c r="AZ15" s="97"/>
      <c r="BA15" s="97"/>
      <c r="BB15" s="97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98" t="s">
        <v>58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2"/>
      <c r="N16" s="101" t="s">
        <v>63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2"/>
      <c r="AU16" s="98" t="s">
        <v>57</v>
      </c>
      <c r="AV16" s="98"/>
      <c r="AW16" s="98"/>
      <c r="AX16" s="98"/>
      <c r="AY16" s="98"/>
      <c r="AZ16" s="98"/>
      <c r="BA16" s="98"/>
      <c r="BB16" s="98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42.75" customHeight="1" x14ac:dyDescent="0.2">
      <c r="A18" s="24" t="s">
        <v>56</v>
      </c>
      <c r="B18" s="96" t="s">
        <v>127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N18" s="96" t="s">
        <v>129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25"/>
      <c r="AA18" s="96" t="s">
        <v>130</v>
      </c>
      <c r="AB18" s="97"/>
      <c r="AC18" s="97"/>
      <c r="AD18" s="97"/>
      <c r="AE18" s="97"/>
      <c r="AF18" s="97"/>
      <c r="AG18" s="97"/>
      <c r="AH18" s="97"/>
      <c r="AI18" s="97"/>
      <c r="AJ18" s="25"/>
      <c r="AK18" s="102" t="s">
        <v>128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5"/>
      <c r="BE18" s="96" t="s">
        <v>96</v>
      </c>
      <c r="BF18" s="97"/>
      <c r="BG18" s="97"/>
      <c r="BH18" s="97"/>
      <c r="BI18" s="97"/>
      <c r="BJ18" s="97"/>
      <c r="BK18" s="97"/>
      <c r="BL18" s="97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98" t="s">
        <v>58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8" t="s">
        <v>59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7"/>
      <c r="AA19" s="99" t="s">
        <v>60</v>
      </c>
      <c r="AB19" s="99"/>
      <c r="AC19" s="99"/>
      <c r="AD19" s="99"/>
      <c r="AE19" s="99"/>
      <c r="AF19" s="99"/>
      <c r="AG19" s="99"/>
      <c r="AH19" s="99"/>
      <c r="AI19" s="99"/>
      <c r="AJ19" s="27"/>
      <c r="AK19" s="100" t="s">
        <v>61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7"/>
      <c r="BE19" s="98" t="s">
        <v>62</v>
      </c>
      <c r="BF19" s="98"/>
      <c r="BG19" s="98"/>
      <c r="BH19" s="98"/>
      <c r="BI19" s="98"/>
      <c r="BJ19" s="98"/>
      <c r="BK19" s="98"/>
      <c r="BL19" s="98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5.75" x14ac:dyDescent="0.2">
      <c r="A21" s="93" t="s">
        <v>52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4">
        <v>1542732119</v>
      </c>
      <c r="V21" s="94"/>
      <c r="W21" s="94"/>
      <c r="X21" s="94"/>
      <c r="Y21" s="94"/>
      <c r="Z21" s="94"/>
      <c r="AA21" s="94"/>
      <c r="AB21" s="94"/>
      <c r="AC21" s="94"/>
      <c r="AD21" s="94"/>
      <c r="AE21" s="95" t="s">
        <v>53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4">
        <v>1472962891</v>
      </c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80" t="s">
        <v>25</v>
      </c>
      <c r="BE21" s="80"/>
      <c r="BF21" s="80"/>
      <c r="BG21" s="80"/>
      <c r="BH21" s="80"/>
      <c r="BI21" s="80"/>
      <c r="BJ21" s="80"/>
      <c r="BK21" s="80"/>
      <c r="BL21" s="80"/>
    </row>
    <row r="22" spans="1:79" ht="15.75" x14ac:dyDescent="0.2">
      <c r="A22" s="80" t="s">
        <v>24</v>
      </c>
      <c r="B22" s="80"/>
      <c r="C22" s="80"/>
      <c r="D22" s="80"/>
      <c r="E22" s="80"/>
      <c r="F22" s="80"/>
      <c r="G22" s="80"/>
      <c r="H22" s="80"/>
      <c r="I22" s="94">
        <v>69769228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80" t="s">
        <v>26</v>
      </c>
      <c r="U22" s="80"/>
      <c r="V22" s="80"/>
      <c r="W22" s="8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4" t="s">
        <v>39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129.75" customHeight="1" x14ac:dyDescent="0.2">
      <c r="A25" s="92" t="s">
        <v>125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0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79" ht="18.75" customHeight="1" x14ac:dyDescent="0.2">
      <c r="A28" s="88" t="s">
        <v>30</v>
      </c>
      <c r="B28" s="88"/>
      <c r="C28" s="88"/>
      <c r="D28" s="88"/>
      <c r="E28" s="88"/>
      <c r="F28" s="88"/>
      <c r="G28" s="89" t="s">
        <v>42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5.75" hidden="1" x14ac:dyDescent="0.2">
      <c r="A29" s="79">
        <v>1</v>
      </c>
      <c r="B29" s="79"/>
      <c r="C29" s="79"/>
      <c r="D29" s="79"/>
      <c r="E29" s="79"/>
      <c r="F29" s="79"/>
      <c r="G29" s="89">
        <v>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0.5" hidden="1" customHeight="1" x14ac:dyDescent="0.2">
      <c r="A30" s="38" t="s">
        <v>35</v>
      </c>
      <c r="B30" s="38"/>
      <c r="C30" s="38"/>
      <c r="D30" s="38"/>
      <c r="E30" s="38"/>
      <c r="F30" s="38"/>
      <c r="G30" s="72" t="s">
        <v>9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CA30" s="1" t="s">
        <v>51</v>
      </c>
    </row>
    <row r="31" spans="1:79" ht="15.75" customHeight="1" x14ac:dyDescent="0.2">
      <c r="A31" s="38">
        <v>1</v>
      </c>
      <c r="B31" s="38"/>
      <c r="C31" s="38"/>
      <c r="D31" s="38"/>
      <c r="E31" s="38"/>
      <c r="F31" s="38"/>
      <c r="G31" s="52" t="s">
        <v>99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50</v>
      </c>
    </row>
    <row r="32" spans="1:79" ht="15.75" customHeight="1" x14ac:dyDescent="0.2">
      <c r="A32" s="38">
        <v>2</v>
      </c>
      <c r="B32" s="38"/>
      <c r="C32" s="38"/>
      <c r="D32" s="38"/>
      <c r="E32" s="38"/>
      <c r="F32" s="38"/>
      <c r="G32" s="52" t="s">
        <v>100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8.75" customHeight="1" x14ac:dyDescent="0.2">
      <c r="A35" s="92" t="s">
        <v>126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19.5" customHeight="1" x14ac:dyDescent="0.2">
      <c r="A38" s="88" t="s">
        <v>30</v>
      </c>
      <c r="B38" s="88"/>
      <c r="C38" s="88"/>
      <c r="D38" s="88"/>
      <c r="E38" s="88"/>
      <c r="F38" s="88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72" t="s">
        <v>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13</v>
      </c>
    </row>
    <row r="41" spans="1:79" ht="15.75" customHeight="1" x14ac:dyDescent="0.2">
      <c r="A41" s="38">
        <v>1</v>
      </c>
      <c r="B41" s="38"/>
      <c r="C41" s="38"/>
      <c r="D41" s="38"/>
      <c r="E41" s="38"/>
      <c r="F41" s="38"/>
      <c r="G41" s="52" t="s">
        <v>101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79" ht="15.75" customHeight="1" x14ac:dyDescent="0.2">
      <c r="A42" s="38">
        <v>2</v>
      </c>
      <c r="B42" s="38"/>
      <c r="C42" s="38"/>
      <c r="D42" s="38"/>
      <c r="E42" s="38"/>
      <c r="F42" s="38"/>
      <c r="G42" s="52" t="s">
        <v>102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0" t="s">
        <v>43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.95" customHeight="1" x14ac:dyDescent="0.2">
      <c r="A45" s="79" t="s">
        <v>30</v>
      </c>
      <c r="B45" s="79"/>
      <c r="C45" s="79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9" t="s">
        <v>31</v>
      </c>
      <c r="AD45" s="79"/>
      <c r="AE45" s="79"/>
      <c r="AF45" s="79"/>
      <c r="AG45" s="79"/>
      <c r="AH45" s="79"/>
      <c r="AI45" s="79"/>
      <c r="AJ45" s="79"/>
      <c r="AK45" s="79" t="s">
        <v>32</v>
      </c>
      <c r="AL45" s="79"/>
      <c r="AM45" s="79"/>
      <c r="AN45" s="79"/>
      <c r="AO45" s="79"/>
      <c r="AP45" s="79"/>
      <c r="AQ45" s="79"/>
      <c r="AR45" s="79"/>
      <c r="AS45" s="79" t="s">
        <v>29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79">
        <v>1</v>
      </c>
      <c r="B46" s="79"/>
      <c r="C46" s="79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9">
        <v>3</v>
      </c>
      <c r="AD46" s="79"/>
      <c r="AE46" s="79"/>
      <c r="AF46" s="79"/>
      <c r="AG46" s="79"/>
      <c r="AH46" s="79"/>
      <c r="AI46" s="79"/>
      <c r="AJ46" s="79"/>
      <c r="AK46" s="79">
        <v>4</v>
      </c>
      <c r="AL46" s="79"/>
      <c r="AM46" s="79"/>
      <c r="AN46" s="79"/>
      <c r="AO46" s="79"/>
      <c r="AP46" s="79"/>
      <c r="AQ46" s="79"/>
      <c r="AR46" s="79"/>
      <c r="AS46" s="79">
        <v>5</v>
      </c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38" t="s">
        <v>8</v>
      </c>
      <c r="B47" s="38"/>
      <c r="C47" s="38"/>
      <c r="D47" s="85" t="s">
        <v>9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6" t="s">
        <v>10</v>
      </c>
      <c r="AD47" s="66"/>
      <c r="AE47" s="66"/>
      <c r="AF47" s="66"/>
      <c r="AG47" s="66"/>
      <c r="AH47" s="66"/>
      <c r="AI47" s="66"/>
      <c r="AJ47" s="66"/>
      <c r="AK47" s="66" t="s">
        <v>11</v>
      </c>
      <c r="AL47" s="66"/>
      <c r="AM47" s="66"/>
      <c r="AN47" s="66"/>
      <c r="AO47" s="66"/>
      <c r="AP47" s="66"/>
      <c r="AQ47" s="66"/>
      <c r="AR47" s="66"/>
      <c r="AS47" s="42" t="s">
        <v>12</v>
      </c>
      <c r="AT47" s="66"/>
      <c r="AU47" s="66"/>
      <c r="AV47" s="66"/>
      <c r="AW47" s="66"/>
      <c r="AX47" s="66"/>
      <c r="AY47" s="66"/>
      <c r="AZ47" s="66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79" ht="25.5" customHeight="1" x14ac:dyDescent="0.2">
      <c r="A48" s="38">
        <v>1</v>
      </c>
      <c r="B48" s="38"/>
      <c r="C48" s="38"/>
      <c r="D48" s="52" t="s">
        <v>103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37">
        <v>1472962891</v>
      </c>
      <c r="AD48" s="37"/>
      <c r="AE48" s="37"/>
      <c r="AF48" s="37"/>
      <c r="AG48" s="37"/>
      <c r="AH48" s="37"/>
      <c r="AI48" s="37"/>
      <c r="AJ48" s="37"/>
      <c r="AK48" s="37">
        <v>51942572</v>
      </c>
      <c r="AL48" s="37"/>
      <c r="AM48" s="37"/>
      <c r="AN48" s="37"/>
      <c r="AO48" s="37"/>
      <c r="AP48" s="37"/>
      <c r="AQ48" s="37"/>
      <c r="AR48" s="37"/>
      <c r="AS48" s="37">
        <f>AC48+AK48</f>
        <v>1524905463</v>
      </c>
      <c r="AT48" s="37"/>
      <c r="AU48" s="37"/>
      <c r="AV48" s="37"/>
      <c r="AW48" s="37"/>
      <c r="AX48" s="37"/>
      <c r="AY48" s="37"/>
      <c r="AZ48" s="37"/>
      <c r="BA48" s="21"/>
      <c r="BB48" s="21"/>
      <c r="BC48" s="21"/>
      <c r="BD48" s="21"/>
      <c r="BE48" s="21"/>
      <c r="BF48" s="21"/>
      <c r="BG48" s="21"/>
      <c r="BH48" s="21"/>
      <c r="CA48" s="1" t="s">
        <v>16</v>
      </c>
    </row>
    <row r="49" spans="1:79" ht="25.5" customHeight="1" x14ac:dyDescent="0.2">
      <c r="A49" s="38">
        <v>2</v>
      </c>
      <c r="B49" s="38"/>
      <c r="C49" s="38"/>
      <c r="D49" s="52" t="s">
        <v>104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37">
        <v>0</v>
      </c>
      <c r="AD49" s="37"/>
      <c r="AE49" s="37"/>
      <c r="AF49" s="37"/>
      <c r="AG49" s="37"/>
      <c r="AH49" s="37"/>
      <c r="AI49" s="37"/>
      <c r="AJ49" s="37"/>
      <c r="AK49" s="37">
        <v>17826656</v>
      </c>
      <c r="AL49" s="37"/>
      <c r="AM49" s="37"/>
      <c r="AN49" s="37"/>
      <c r="AO49" s="37"/>
      <c r="AP49" s="37"/>
      <c r="AQ49" s="37"/>
      <c r="AR49" s="37"/>
      <c r="AS49" s="37">
        <f>AC49+AK49</f>
        <v>17826656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44"/>
      <c r="B50" s="44"/>
      <c r="C50" s="44"/>
      <c r="D50" s="49" t="s">
        <v>65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3">
        <v>1472962891</v>
      </c>
      <c r="AD50" s="43"/>
      <c r="AE50" s="43"/>
      <c r="AF50" s="43"/>
      <c r="AG50" s="43"/>
      <c r="AH50" s="43"/>
      <c r="AI50" s="43"/>
      <c r="AJ50" s="43"/>
      <c r="AK50" s="43">
        <v>69769228</v>
      </c>
      <c r="AL50" s="43"/>
      <c r="AM50" s="43"/>
      <c r="AN50" s="43"/>
      <c r="AO50" s="43"/>
      <c r="AP50" s="43"/>
      <c r="AQ50" s="43"/>
      <c r="AR50" s="43"/>
      <c r="AS50" s="43">
        <f>AC50+AK50</f>
        <v>1542732119</v>
      </c>
      <c r="AT50" s="43"/>
      <c r="AU50" s="43"/>
      <c r="AV50" s="43"/>
      <c r="AW50" s="43"/>
      <c r="AX50" s="43"/>
      <c r="AY50" s="43"/>
      <c r="AZ50" s="43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4" t="s">
        <v>44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.95" customHeight="1" x14ac:dyDescent="0.2">
      <c r="A53" s="79" t="s">
        <v>30</v>
      </c>
      <c r="B53" s="79"/>
      <c r="C53" s="79"/>
      <c r="D53" s="81" t="s">
        <v>36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79" t="s">
        <v>31</v>
      </c>
      <c r="AC53" s="79"/>
      <c r="AD53" s="79"/>
      <c r="AE53" s="79"/>
      <c r="AF53" s="79"/>
      <c r="AG53" s="79"/>
      <c r="AH53" s="79"/>
      <c r="AI53" s="79"/>
      <c r="AJ53" s="79" t="s">
        <v>32</v>
      </c>
      <c r="AK53" s="79"/>
      <c r="AL53" s="79"/>
      <c r="AM53" s="79"/>
      <c r="AN53" s="79"/>
      <c r="AO53" s="79"/>
      <c r="AP53" s="79"/>
      <c r="AQ53" s="79"/>
      <c r="AR53" s="79" t="s">
        <v>29</v>
      </c>
      <c r="AS53" s="79"/>
      <c r="AT53" s="79"/>
      <c r="AU53" s="79"/>
      <c r="AV53" s="79"/>
      <c r="AW53" s="79"/>
      <c r="AX53" s="79"/>
      <c r="AY53" s="79"/>
    </row>
    <row r="54" spans="1:79" ht="15.75" customHeight="1" x14ac:dyDescent="0.2">
      <c r="A54" s="79">
        <v>1</v>
      </c>
      <c r="B54" s="79"/>
      <c r="C54" s="79"/>
      <c r="D54" s="76">
        <v>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9">
        <v>3</v>
      </c>
      <c r="AC54" s="79"/>
      <c r="AD54" s="79"/>
      <c r="AE54" s="79"/>
      <c r="AF54" s="79"/>
      <c r="AG54" s="79"/>
      <c r="AH54" s="79"/>
      <c r="AI54" s="79"/>
      <c r="AJ54" s="79">
        <v>4</v>
      </c>
      <c r="AK54" s="79"/>
      <c r="AL54" s="79"/>
      <c r="AM54" s="79"/>
      <c r="AN54" s="79"/>
      <c r="AO54" s="79"/>
      <c r="AP54" s="79"/>
      <c r="AQ54" s="79"/>
      <c r="AR54" s="79">
        <v>5</v>
      </c>
      <c r="AS54" s="79"/>
      <c r="AT54" s="79"/>
      <c r="AU54" s="79"/>
      <c r="AV54" s="79"/>
      <c r="AW54" s="79"/>
      <c r="AX54" s="79"/>
      <c r="AY54" s="79"/>
    </row>
    <row r="55" spans="1:79" ht="12.75" hidden="1" customHeight="1" x14ac:dyDescent="0.2">
      <c r="A55" s="38" t="s">
        <v>8</v>
      </c>
      <c r="B55" s="38"/>
      <c r="C55" s="38"/>
      <c r="D55" s="72" t="s">
        <v>9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6" t="s">
        <v>10</v>
      </c>
      <c r="AC55" s="66"/>
      <c r="AD55" s="66"/>
      <c r="AE55" s="66"/>
      <c r="AF55" s="66"/>
      <c r="AG55" s="66"/>
      <c r="AH55" s="66"/>
      <c r="AI55" s="66"/>
      <c r="AJ55" s="66" t="s">
        <v>11</v>
      </c>
      <c r="AK55" s="66"/>
      <c r="AL55" s="66"/>
      <c r="AM55" s="66"/>
      <c r="AN55" s="66"/>
      <c r="AO55" s="66"/>
      <c r="AP55" s="66"/>
      <c r="AQ55" s="66"/>
      <c r="AR55" s="66" t="s">
        <v>12</v>
      </c>
      <c r="AS55" s="66"/>
      <c r="AT55" s="66"/>
      <c r="AU55" s="66"/>
      <c r="AV55" s="66"/>
      <c r="AW55" s="66"/>
      <c r="AX55" s="66"/>
      <c r="AY55" s="66"/>
      <c r="CA55" s="1" t="s">
        <v>17</v>
      </c>
    </row>
    <row r="56" spans="1:79" ht="12.75" customHeight="1" x14ac:dyDescent="0.2">
      <c r="A56" s="38">
        <v>1</v>
      </c>
      <c r="B56" s="38"/>
      <c r="C56" s="38"/>
      <c r="D56" s="52" t="s">
        <v>66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37">
        <v>35544982</v>
      </c>
      <c r="AC56" s="37"/>
      <c r="AD56" s="37"/>
      <c r="AE56" s="37"/>
      <c r="AF56" s="37"/>
      <c r="AG56" s="37"/>
      <c r="AH56" s="37"/>
      <c r="AI56" s="37"/>
      <c r="AJ56" s="37">
        <v>16543095</v>
      </c>
      <c r="AK56" s="37"/>
      <c r="AL56" s="37"/>
      <c r="AM56" s="37"/>
      <c r="AN56" s="37"/>
      <c r="AO56" s="37"/>
      <c r="AP56" s="37"/>
      <c r="AQ56" s="37"/>
      <c r="AR56" s="37">
        <f>AB56+AJ56</f>
        <v>52088077</v>
      </c>
      <c r="AS56" s="37"/>
      <c r="AT56" s="37"/>
      <c r="AU56" s="37"/>
      <c r="AV56" s="37"/>
      <c r="AW56" s="37"/>
      <c r="AX56" s="37"/>
      <c r="AY56" s="37"/>
      <c r="CA56" s="1" t="s">
        <v>18</v>
      </c>
    </row>
    <row r="57" spans="1:79" x14ac:dyDescent="0.2">
      <c r="A57" s="38">
        <v>2</v>
      </c>
      <c r="B57" s="38"/>
      <c r="C57" s="38"/>
      <c r="D57" s="52" t="s">
        <v>67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37">
        <v>8892350</v>
      </c>
      <c r="AC57" s="37"/>
      <c r="AD57" s="37"/>
      <c r="AE57" s="37"/>
      <c r="AF57" s="37"/>
      <c r="AG57" s="37"/>
      <c r="AH57" s="37"/>
      <c r="AI57" s="37"/>
      <c r="AJ57" s="37">
        <v>0</v>
      </c>
      <c r="AK57" s="37"/>
      <c r="AL57" s="37"/>
      <c r="AM57" s="37"/>
      <c r="AN57" s="37"/>
      <c r="AO57" s="37"/>
      <c r="AP57" s="37"/>
      <c r="AQ57" s="37"/>
      <c r="AR57" s="37">
        <f>AB57+AJ57</f>
        <v>8892350</v>
      </c>
      <c r="AS57" s="37"/>
      <c r="AT57" s="37"/>
      <c r="AU57" s="37"/>
      <c r="AV57" s="37"/>
      <c r="AW57" s="37"/>
      <c r="AX57" s="37"/>
      <c r="AY57" s="37"/>
    </row>
    <row r="58" spans="1:79" x14ac:dyDescent="0.2">
      <c r="A58" s="38">
        <v>3</v>
      </c>
      <c r="B58" s="38"/>
      <c r="C58" s="38"/>
      <c r="D58" s="52" t="s">
        <v>105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37">
        <v>6124600</v>
      </c>
      <c r="AC58" s="37"/>
      <c r="AD58" s="37"/>
      <c r="AE58" s="37"/>
      <c r="AF58" s="37"/>
      <c r="AG58" s="37"/>
      <c r="AH58" s="37"/>
      <c r="AI58" s="37"/>
      <c r="AJ58" s="37">
        <v>0</v>
      </c>
      <c r="AK58" s="37"/>
      <c r="AL58" s="37"/>
      <c r="AM58" s="37"/>
      <c r="AN58" s="37"/>
      <c r="AO58" s="37"/>
      <c r="AP58" s="37"/>
      <c r="AQ58" s="37"/>
      <c r="AR58" s="37">
        <f>AB58+AJ58</f>
        <v>6124600</v>
      </c>
      <c r="AS58" s="37"/>
      <c r="AT58" s="37"/>
      <c r="AU58" s="37"/>
      <c r="AV58" s="37"/>
      <c r="AW58" s="37"/>
      <c r="AX58" s="37"/>
      <c r="AY58" s="37"/>
    </row>
    <row r="59" spans="1:79" s="4" customFormat="1" ht="12.75" customHeight="1" x14ac:dyDescent="0.2">
      <c r="A59" s="44"/>
      <c r="B59" s="44"/>
      <c r="C59" s="44"/>
      <c r="D59" s="49" t="s">
        <v>29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3">
        <v>50561932</v>
      </c>
      <c r="AC59" s="43"/>
      <c r="AD59" s="43"/>
      <c r="AE59" s="43"/>
      <c r="AF59" s="43"/>
      <c r="AG59" s="43"/>
      <c r="AH59" s="43"/>
      <c r="AI59" s="43"/>
      <c r="AJ59" s="43">
        <v>16543095</v>
      </c>
      <c r="AK59" s="43"/>
      <c r="AL59" s="43"/>
      <c r="AM59" s="43"/>
      <c r="AN59" s="43"/>
      <c r="AO59" s="43"/>
      <c r="AP59" s="43"/>
      <c r="AQ59" s="43"/>
      <c r="AR59" s="43">
        <f>AB59+AJ59</f>
        <v>67105027</v>
      </c>
      <c r="AS59" s="43"/>
      <c r="AT59" s="43"/>
      <c r="AU59" s="43"/>
      <c r="AV59" s="43"/>
      <c r="AW59" s="43"/>
      <c r="AX59" s="43"/>
      <c r="AY59" s="43"/>
    </row>
    <row r="61" spans="1:79" ht="15.75" customHeight="1" x14ac:dyDescent="0.2">
      <c r="A61" s="80" t="s">
        <v>45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79" t="s">
        <v>30</v>
      </c>
      <c r="B62" s="79"/>
      <c r="C62" s="79"/>
      <c r="D62" s="79"/>
      <c r="E62" s="79"/>
      <c r="F62" s="79"/>
      <c r="G62" s="76" t="s">
        <v>46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 t="s">
        <v>4</v>
      </c>
      <c r="AA62" s="79"/>
      <c r="AB62" s="79"/>
      <c r="AC62" s="79"/>
      <c r="AD62" s="79"/>
      <c r="AE62" s="79" t="s">
        <v>3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6" t="s">
        <v>31</v>
      </c>
      <c r="AP62" s="77"/>
      <c r="AQ62" s="77"/>
      <c r="AR62" s="77"/>
      <c r="AS62" s="77"/>
      <c r="AT62" s="77"/>
      <c r="AU62" s="77"/>
      <c r="AV62" s="78"/>
      <c r="AW62" s="76" t="s">
        <v>32</v>
      </c>
      <c r="AX62" s="77"/>
      <c r="AY62" s="77"/>
      <c r="AZ62" s="77"/>
      <c r="BA62" s="77"/>
      <c r="BB62" s="77"/>
      <c r="BC62" s="77"/>
      <c r="BD62" s="78"/>
      <c r="BE62" s="76" t="s">
        <v>29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79">
        <v>1</v>
      </c>
      <c r="B63" s="79"/>
      <c r="C63" s="79"/>
      <c r="D63" s="79"/>
      <c r="E63" s="79"/>
      <c r="F63" s="7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9">
        <v>3</v>
      </c>
      <c r="AA63" s="79"/>
      <c r="AB63" s="79"/>
      <c r="AC63" s="79"/>
      <c r="AD63" s="79"/>
      <c r="AE63" s="79">
        <v>4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9">
        <v>5</v>
      </c>
      <c r="AP63" s="79"/>
      <c r="AQ63" s="79"/>
      <c r="AR63" s="79"/>
      <c r="AS63" s="79"/>
      <c r="AT63" s="79"/>
      <c r="AU63" s="79"/>
      <c r="AV63" s="79"/>
      <c r="AW63" s="79">
        <v>6</v>
      </c>
      <c r="AX63" s="79"/>
      <c r="AY63" s="79"/>
      <c r="AZ63" s="79"/>
      <c r="BA63" s="79"/>
      <c r="BB63" s="79"/>
      <c r="BC63" s="79"/>
      <c r="BD63" s="79"/>
      <c r="BE63" s="79">
        <v>7</v>
      </c>
      <c r="BF63" s="79"/>
      <c r="BG63" s="79"/>
      <c r="BH63" s="79"/>
      <c r="BI63" s="79"/>
      <c r="BJ63" s="79"/>
      <c r="BK63" s="79"/>
      <c r="BL63" s="79"/>
    </row>
    <row r="64" spans="1:79" ht="12.75" hidden="1" customHeight="1" x14ac:dyDescent="0.2">
      <c r="A64" s="38" t="s">
        <v>35</v>
      </c>
      <c r="B64" s="38"/>
      <c r="C64" s="38"/>
      <c r="D64" s="38"/>
      <c r="E64" s="38"/>
      <c r="F64" s="38"/>
      <c r="G64" s="72" t="s">
        <v>9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38" t="s">
        <v>21</v>
      </c>
      <c r="AA64" s="38"/>
      <c r="AB64" s="38"/>
      <c r="AC64" s="38"/>
      <c r="AD64" s="38"/>
      <c r="AE64" s="75" t="s">
        <v>34</v>
      </c>
      <c r="AF64" s="75"/>
      <c r="AG64" s="75"/>
      <c r="AH64" s="75"/>
      <c r="AI64" s="75"/>
      <c r="AJ64" s="75"/>
      <c r="AK64" s="75"/>
      <c r="AL64" s="75"/>
      <c r="AM64" s="75"/>
      <c r="AN64" s="72"/>
      <c r="AO64" s="66" t="s">
        <v>10</v>
      </c>
      <c r="AP64" s="66"/>
      <c r="AQ64" s="66"/>
      <c r="AR64" s="66"/>
      <c r="AS64" s="66"/>
      <c r="AT64" s="66"/>
      <c r="AU64" s="66"/>
      <c r="AV64" s="66"/>
      <c r="AW64" s="66" t="s">
        <v>33</v>
      </c>
      <c r="AX64" s="66"/>
      <c r="AY64" s="66"/>
      <c r="AZ64" s="66"/>
      <c r="BA64" s="66"/>
      <c r="BB64" s="66"/>
      <c r="BC64" s="66"/>
      <c r="BD64" s="66"/>
      <c r="BE64" s="66" t="s">
        <v>12</v>
      </c>
      <c r="BF64" s="66"/>
      <c r="BG64" s="66"/>
      <c r="BH64" s="66"/>
      <c r="BI64" s="66"/>
      <c r="BJ64" s="66"/>
      <c r="BK64" s="66"/>
      <c r="BL64" s="66"/>
      <c r="CA64" s="1" t="s">
        <v>19</v>
      </c>
    </row>
    <row r="65" spans="1:79" s="4" customFormat="1" ht="12.75" customHeight="1" x14ac:dyDescent="0.2">
      <c r="A65" s="44">
        <v>0</v>
      </c>
      <c r="B65" s="44"/>
      <c r="C65" s="44"/>
      <c r="D65" s="44"/>
      <c r="E65" s="44"/>
      <c r="F65" s="44"/>
      <c r="G65" s="67" t="s">
        <v>68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48"/>
      <c r="AA65" s="48"/>
      <c r="AB65" s="48"/>
      <c r="AC65" s="48"/>
      <c r="AD65" s="48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>
        <f t="shared" ref="BE65:BE88" si="0">AO65+AW65</f>
        <v>0</v>
      </c>
      <c r="BF65" s="43"/>
      <c r="BG65" s="43"/>
      <c r="BH65" s="43"/>
      <c r="BI65" s="43"/>
      <c r="BJ65" s="43"/>
      <c r="BK65" s="43"/>
      <c r="BL65" s="43"/>
      <c r="CA65" s="4" t="s">
        <v>20</v>
      </c>
    </row>
    <row r="66" spans="1:79" ht="38.25" customHeight="1" x14ac:dyDescent="0.2">
      <c r="A66" s="38">
        <v>1</v>
      </c>
      <c r="B66" s="38"/>
      <c r="C66" s="38"/>
      <c r="D66" s="38"/>
      <c r="E66" s="38"/>
      <c r="F66" s="38"/>
      <c r="G66" s="39" t="s">
        <v>106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72</v>
      </c>
      <c r="AA66" s="42"/>
      <c r="AB66" s="42"/>
      <c r="AC66" s="42"/>
      <c r="AD66" s="42"/>
      <c r="AE66" s="39" t="s">
        <v>107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134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134</v>
      </c>
      <c r="BF66" s="37"/>
      <c r="BG66" s="37"/>
      <c r="BH66" s="37"/>
      <c r="BI66" s="37"/>
      <c r="BJ66" s="37"/>
      <c r="BK66" s="37"/>
      <c r="BL66" s="37"/>
    </row>
    <row r="67" spans="1:79" ht="38.25" customHeight="1" x14ac:dyDescent="0.2">
      <c r="A67" s="38">
        <v>2</v>
      </c>
      <c r="B67" s="38"/>
      <c r="C67" s="38"/>
      <c r="D67" s="38"/>
      <c r="E67" s="38"/>
      <c r="F67" s="38"/>
      <c r="G67" s="39" t="s">
        <v>108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72</v>
      </c>
      <c r="AA67" s="42"/>
      <c r="AB67" s="42"/>
      <c r="AC67" s="42"/>
      <c r="AD67" s="42"/>
      <c r="AE67" s="39" t="s">
        <v>107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2581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2581</v>
      </c>
      <c r="BF67" s="37"/>
      <c r="BG67" s="37"/>
      <c r="BH67" s="37"/>
      <c r="BI67" s="37"/>
      <c r="BJ67" s="37"/>
      <c r="BK67" s="37"/>
      <c r="BL67" s="37"/>
    </row>
    <row r="68" spans="1:79" ht="38.25" customHeight="1" x14ac:dyDescent="0.2">
      <c r="A68" s="38">
        <v>3</v>
      </c>
      <c r="B68" s="38"/>
      <c r="C68" s="38"/>
      <c r="D68" s="38"/>
      <c r="E68" s="38"/>
      <c r="F68" s="38"/>
      <c r="G68" s="39" t="s">
        <v>69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70</v>
      </c>
      <c r="AA68" s="42"/>
      <c r="AB68" s="42"/>
      <c r="AC68" s="42"/>
      <c r="AD68" s="42"/>
      <c r="AE68" s="39" t="s">
        <v>109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1472962891</v>
      </c>
      <c r="AP68" s="37"/>
      <c r="AQ68" s="37"/>
      <c r="AR68" s="37"/>
      <c r="AS68" s="37"/>
      <c r="AT68" s="37"/>
      <c r="AU68" s="37"/>
      <c r="AV68" s="37"/>
      <c r="AW68" s="37">
        <v>51942572</v>
      </c>
      <c r="AX68" s="37"/>
      <c r="AY68" s="37"/>
      <c r="AZ68" s="37"/>
      <c r="BA68" s="37"/>
      <c r="BB68" s="37"/>
      <c r="BC68" s="37"/>
      <c r="BD68" s="37"/>
      <c r="BE68" s="37">
        <f t="shared" si="0"/>
        <v>1524905463</v>
      </c>
      <c r="BF68" s="37"/>
      <c r="BG68" s="37"/>
      <c r="BH68" s="37"/>
      <c r="BI68" s="37"/>
      <c r="BJ68" s="37"/>
      <c r="BK68" s="37"/>
      <c r="BL68" s="37"/>
    </row>
    <row r="69" spans="1:79" ht="39" customHeight="1" x14ac:dyDescent="0.2">
      <c r="A69" s="38">
        <v>4</v>
      </c>
      <c r="B69" s="38"/>
      <c r="C69" s="38"/>
      <c r="D69" s="38"/>
      <c r="E69" s="38"/>
      <c r="F69" s="38"/>
      <c r="G69" s="39" t="s">
        <v>110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72</v>
      </c>
      <c r="AA69" s="42"/>
      <c r="AB69" s="42"/>
      <c r="AC69" s="42"/>
      <c r="AD69" s="42"/>
      <c r="AE69" s="39" t="s">
        <v>107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4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4</v>
      </c>
      <c r="BF69" s="37"/>
      <c r="BG69" s="37"/>
      <c r="BH69" s="37"/>
      <c r="BI69" s="37"/>
      <c r="BJ69" s="37"/>
      <c r="BK69" s="37"/>
      <c r="BL69" s="37"/>
    </row>
    <row r="70" spans="1:79" ht="39" customHeight="1" x14ac:dyDescent="0.2">
      <c r="A70" s="38">
        <v>5</v>
      </c>
      <c r="B70" s="38"/>
      <c r="C70" s="38"/>
      <c r="D70" s="38"/>
      <c r="E70" s="38"/>
      <c r="F70" s="38"/>
      <c r="G70" s="39" t="s">
        <v>111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72</v>
      </c>
      <c r="AA70" s="42"/>
      <c r="AB70" s="42"/>
      <c r="AC70" s="42"/>
      <c r="AD70" s="42"/>
      <c r="AE70" s="39" t="s">
        <v>107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21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21</v>
      </c>
      <c r="BF70" s="37"/>
      <c r="BG70" s="37"/>
      <c r="BH70" s="37"/>
      <c r="BI70" s="37"/>
      <c r="BJ70" s="37"/>
      <c r="BK70" s="37"/>
      <c r="BL70" s="37"/>
    </row>
    <row r="71" spans="1:79" ht="39" customHeight="1" x14ac:dyDescent="0.2">
      <c r="A71" s="38">
        <v>6</v>
      </c>
      <c r="B71" s="38"/>
      <c r="C71" s="38"/>
      <c r="D71" s="38"/>
      <c r="E71" s="38"/>
      <c r="F71" s="38"/>
      <c r="G71" s="39" t="s">
        <v>112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72</v>
      </c>
      <c r="AA71" s="42"/>
      <c r="AB71" s="42"/>
      <c r="AC71" s="42"/>
      <c r="AD71" s="42"/>
      <c r="AE71" s="39" t="s">
        <v>107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109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109</v>
      </c>
      <c r="BF71" s="37"/>
      <c r="BG71" s="37"/>
      <c r="BH71" s="37"/>
      <c r="BI71" s="37"/>
      <c r="BJ71" s="37"/>
      <c r="BK71" s="37"/>
      <c r="BL71" s="37"/>
    </row>
    <row r="72" spans="1:79" ht="39" customHeight="1" x14ac:dyDescent="0.2">
      <c r="A72" s="38">
        <v>7</v>
      </c>
      <c r="B72" s="38"/>
      <c r="C72" s="38"/>
      <c r="D72" s="38"/>
      <c r="E72" s="38"/>
      <c r="F72" s="38"/>
      <c r="G72" s="39" t="s">
        <v>113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72</v>
      </c>
      <c r="AA72" s="42"/>
      <c r="AB72" s="42"/>
      <c r="AC72" s="42"/>
      <c r="AD72" s="42"/>
      <c r="AE72" s="39" t="s">
        <v>107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23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23</v>
      </c>
      <c r="BF72" s="37"/>
      <c r="BG72" s="37"/>
      <c r="BH72" s="37"/>
      <c r="BI72" s="37"/>
      <c r="BJ72" s="37"/>
      <c r="BK72" s="37"/>
      <c r="BL72" s="37"/>
    </row>
    <row r="73" spans="1:79" ht="38.25" customHeight="1" x14ac:dyDescent="0.2">
      <c r="A73" s="38">
        <v>8</v>
      </c>
      <c r="B73" s="38"/>
      <c r="C73" s="38"/>
      <c r="D73" s="38"/>
      <c r="E73" s="38"/>
      <c r="F73" s="38"/>
      <c r="G73" s="39" t="s">
        <v>114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72</v>
      </c>
      <c r="AA73" s="42"/>
      <c r="AB73" s="42"/>
      <c r="AC73" s="42"/>
      <c r="AD73" s="42"/>
      <c r="AE73" s="39" t="s">
        <v>107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198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198</v>
      </c>
      <c r="BF73" s="37"/>
      <c r="BG73" s="37"/>
      <c r="BH73" s="37"/>
      <c r="BI73" s="37"/>
      <c r="BJ73" s="37"/>
      <c r="BK73" s="37"/>
      <c r="BL73" s="37"/>
    </row>
    <row r="74" spans="1:79" ht="38.25" customHeight="1" x14ac:dyDescent="0.2">
      <c r="A74" s="38">
        <v>9</v>
      </c>
      <c r="B74" s="38"/>
      <c r="C74" s="38"/>
      <c r="D74" s="38"/>
      <c r="E74" s="38"/>
      <c r="F74" s="38"/>
      <c r="G74" s="39" t="s">
        <v>115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72</v>
      </c>
      <c r="AA74" s="42"/>
      <c r="AB74" s="42"/>
      <c r="AC74" s="42"/>
      <c r="AD74" s="42"/>
      <c r="AE74" s="39" t="s">
        <v>107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2360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2360</v>
      </c>
      <c r="BF74" s="37"/>
      <c r="BG74" s="37"/>
      <c r="BH74" s="37"/>
      <c r="BI74" s="37"/>
      <c r="BJ74" s="37"/>
      <c r="BK74" s="37"/>
      <c r="BL74" s="37"/>
    </row>
    <row r="75" spans="1:79" ht="78" customHeight="1" x14ac:dyDescent="0.2">
      <c r="A75" s="38">
        <v>10</v>
      </c>
      <c r="B75" s="38"/>
      <c r="C75" s="38"/>
      <c r="D75" s="38"/>
      <c r="E75" s="38"/>
      <c r="F75" s="38"/>
      <c r="G75" s="39" t="s">
        <v>73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72</v>
      </c>
      <c r="AA75" s="42"/>
      <c r="AB75" s="42"/>
      <c r="AC75" s="42"/>
      <c r="AD75" s="42"/>
      <c r="AE75" s="39" t="s">
        <v>116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6950.55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6950.55</v>
      </c>
      <c r="BF75" s="37"/>
      <c r="BG75" s="37"/>
      <c r="BH75" s="37"/>
      <c r="BI75" s="37"/>
      <c r="BJ75" s="37"/>
      <c r="BK75" s="37"/>
      <c r="BL75" s="37"/>
    </row>
    <row r="76" spans="1:79" ht="79.5" customHeight="1" x14ac:dyDescent="0.2">
      <c r="A76" s="38">
        <v>11</v>
      </c>
      <c r="B76" s="38"/>
      <c r="C76" s="38"/>
      <c r="D76" s="38"/>
      <c r="E76" s="38"/>
      <c r="F76" s="38"/>
      <c r="G76" s="39" t="s">
        <v>117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72</v>
      </c>
      <c r="AA76" s="42"/>
      <c r="AB76" s="42"/>
      <c r="AC76" s="42"/>
      <c r="AD76" s="42"/>
      <c r="AE76" s="39" t="s">
        <v>118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3504.17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3504.17</v>
      </c>
      <c r="BF76" s="37"/>
      <c r="BG76" s="37"/>
      <c r="BH76" s="37"/>
      <c r="BI76" s="37"/>
      <c r="BJ76" s="37"/>
      <c r="BK76" s="37"/>
      <c r="BL76" s="37"/>
    </row>
    <row r="77" spans="1:79" ht="78" customHeight="1" x14ac:dyDescent="0.2">
      <c r="A77" s="38">
        <v>12</v>
      </c>
      <c r="B77" s="38"/>
      <c r="C77" s="38"/>
      <c r="D77" s="38"/>
      <c r="E77" s="38"/>
      <c r="F77" s="38"/>
      <c r="G77" s="39" t="s">
        <v>119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72</v>
      </c>
      <c r="AA77" s="42"/>
      <c r="AB77" s="42"/>
      <c r="AC77" s="42"/>
      <c r="AD77" s="42"/>
      <c r="AE77" s="39" t="s">
        <v>118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10454.719999999999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10454.719999999999</v>
      </c>
      <c r="BF77" s="37"/>
      <c r="BG77" s="37"/>
      <c r="BH77" s="37"/>
      <c r="BI77" s="37"/>
      <c r="BJ77" s="37"/>
      <c r="BK77" s="37"/>
      <c r="BL77" s="37"/>
    </row>
    <row r="78" spans="1:79" ht="39" customHeight="1" x14ac:dyDescent="0.2">
      <c r="A78" s="38">
        <v>13</v>
      </c>
      <c r="B78" s="38"/>
      <c r="C78" s="38"/>
      <c r="D78" s="38"/>
      <c r="E78" s="38"/>
      <c r="F78" s="38"/>
      <c r="G78" s="39" t="s">
        <v>120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70</v>
      </c>
      <c r="AA78" s="42"/>
      <c r="AB78" s="42"/>
      <c r="AC78" s="42"/>
      <c r="AD78" s="42"/>
      <c r="AE78" s="39" t="s">
        <v>109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0</v>
      </c>
      <c r="AP78" s="37"/>
      <c r="AQ78" s="37"/>
      <c r="AR78" s="37"/>
      <c r="AS78" s="37"/>
      <c r="AT78" s="37"/>
      <c r="AU78" s="37"/>
      <c r="AV78" s="37"/>
      <c r="AW78" s="37">
        <v>17826656</v>
      </c>
      <c r="AX78" s="37"/>
      <c r="AY78" s="37"/>
      <c r="AZ78" s="37"/>
      <c r="BA78" s="37"/>
      <c r="BB78" s="37"/>
      <c r="BC78" s="37"/>
      <c r="BD78" s="37"/>
      <c r="BE78" s="37">
        <f t="shared" si="0"/>
        <v>17826656</v>
      </c>
      <c r="BF78" s="37"/>
      <c r="BG78" s="37"/>
      <c r="BH78" s="37"/>
      <c r="BI78" s="37"/>
      <c r="BJ78" s="37"/>
      <c r="BK78" s="37"/>
      <c r="BL78" s="37"/>
    </row>
    <row r="79" spans="1:79" s="4" customFormat="1" ht="12.75" customHeight="1" x14ac:dyDescent="0.2">
      <c r="A79" s="44">
        <v>0</v>
      </c>
      <c r="B79" s="44"/>
      <c r="C79" s="44"/>
      <c r="D79" s="44"/>
      <c r="E79" s="44"/>
      <c r="F79" s="44"/>
      <c r="G79" s="45" t="s">
        <v>76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/>
      <c r="AA79" s="48"/>
      <c r="AB79" s="48"/>
      <c r="AC79" s="48"/>
      <c r="AD79" s="48"/>
      <c r="AE79" s="45"/>
      <c r="AF79" s="46"/>
      <c r="AG79" s="46"/>
      <c r="AH79" s="46"/>
      <c r="AI79" s="46"/>
      <c r="AJ79" s="46"/>
      <c r="AK79" s="46"/>
      <c r="AL79" s="46"/>
      <c r="AM79" s="46"/>
      <c r="AN79" s="47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>
        <f t="shared" si="0"/>
        <v>0</v>
      </c>
      <c r="BF79" s="43"/>
      <c r="BG79" s="43"/>
      <c r="BH79" s="43"/>
      <c r="BI79" s="43"/>
      <c r="BJ79" s="43"/>
      <c r="BK79" s="43"/>
      <c r="BL79" s="43"/>
    </row>
    <row r="80" spans="1:79" ht="116.25" customHeight="1" x14ac:dyDescent="0.2">
      <c r="A80" s="38">
        <v>1</v>
      </c>
      <c r="B80" s="38"/>
      <c r="C80" s="38"/>
      <c r="D80" s="38"/>
      <c r="E80" s="38"/>
      <c r="F80" s="38"/>
      <c r="G80" s="39" t="s">
        <v>121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77</v>
      </c>
      <c r="AA80" s="42"/>
      <c r="AB80" s="42"/>
      <c r="AC80" s="42"/>
      <c r="AD80" s="42"/>
      <c r="AE80" s="39" t="s">
        <v>122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66988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66988</v>
      </c>
      <c r="BF80" s="37"/>
      <c r="BG80" s="37"/>
      <c r="BH80" s="37"/>
      <c r="BI80" s="37"/>
      <c r="BJ80" s="37"/>
      <c r="BK80" s="37"/>
      <c r="BL80" s="37"/>
    </row>
    <row r="81" spans="1:64" ht="25.5" customHeight="1" x14ac:dyDescent="0.2">
      <c r="A81" s="38">
        <v>2</v>
      </c>
      <c r="B81" s="38"/>
      <c r="C81" s="38"/>
      <c r="D81" s="38"/>
      <c r="E81" s="38"/>
      <c r="F81" s="38"/>
      <c r="G81" s="39" t="s">
        <v>123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72</v>
      </c>
      <c r="AA81" s="42"/>
      <c r="AB81" s="42"/>
      <c r="AC81" s="42"/>
      <c r="AD81" s="42"/>
      <c r="AE81" s="39" t="s">
        <v>81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0</v>
      </c>
      <c r="AP81" s="37"/>
      <c r="AQ81" s="37"/>
      <c r="AR81" s="37"/>
      <c r="AS81" s="37"/>
      <c r="AT81" s="37"/>
      <c r="AU81" s="37"/>
      <c r="AV81" s="37"/>
      <c r="AW81" s="37">
        <v>842</v>
      </c>
      <c r="AX81" s="37"/>
      <c r="AY81" s="37"/>
      <c r="AZ81" s="37"/>
      <c r="BA81" s="37"/>
      <c r="BB81" s="37"/>
      <c r="BC81" s="37"/>
      <c r="BD81" s="37"/>
      <c r="BE81" s="37">
        <f t="shared" si="0"/>
        <v>842</v>
      </c>
      <c r="BF81" s="37"/>
      <c r="BG81" s="37"/>
      <c r="BH81" s="37"/>
      <c r="BI81" s="37"/>
      <c r="BJ81" s="37"/>
      <c r="BK81" s="37"/>
      <c r="BL81" s="37"/>
    </row>
    <row r="82" spans="1:64" s="4" customFormat="1" ht="12.75" customHeight="1" x14ac:dyDescent="0.2">
      <c r="A82" s="44">
        <v>0</v>
      </c>
      <c r="B82" s="44"/>
      <c r="C82" s="44"/>
      <c r="D82" s="44"/>
      <c r="E82" s="44"/>
      <c r="F82" s="44"/>
      <c r="G82" s="45" t="s">
        <v>78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8"/>
      <c r="AE82" s="45"/>
      <c r="AF82" s="46"/>
      <c r="AG82" s="46"/>
      <c r="AH82" s="46"/>
      <c r="AI82" s="46"/>
      <c r="AJ82" s="46"/>
      <c r="AK82" s="46"/>
      <c r="AL82" s="46"/>
      <c r="AM82" s="46"/>
      <c r="AN82" s="47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>
        <f t="shared" si="0"/>
        <v>0</v>
      </c>
      <c r="BF82" s="43"/>
      <c r="BG82" s="43"/>
      <c r="BH82" s="43"/>
      <c r="BI82" s="43"/>
      <c r="BJ82" s="43"/>
      <c r="BK82" s="43"/>
      <c r="BL82" s="43"/>
    </row>
    <row r="83" spans="1:64" ht="12.75" customHeight="1" x14ac:dyDescent="0.2">
      <c r="A83" s="38">
        <v>1</v>
      </c>
      <c r="B83" s="38"/>
      <c r="C83" s="38"/>
      <c r="D83" s="38"/>
      <c r="E83" s="38"/>
      <c r="F83" s="38"/>
      <c r="G83" s="39" t="s">
        <v>79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80</v>
      </c>
      <c r="AA83" s="42"/>
      <c r="AB83" s="42"/>
      <c r="AC83" s="42"/>
      <c r="AD83" s="42"/>
      <c r="AE83" s="39" t="s">
        <v>81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10049736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10049736</v>
      </c>
      <c r="BF83" s="37"/>
      <c r="BG83" s="37"/>
      <c r="BH83" s="37"/>
      <c r="BI83" s="37"/>
      <c r="BJ83" s="37"/>
      <c r="BK83" s="37"/>
      <c r="BL83" s="37"/>
    </row>
    <row r="84" spans="1:64" ht="12.75" customHeight="1" x14ac:dyDescent="0.2">
      <c r="A84" s="38">
        <v>2</v>
      </c>
      <c r="B84" s="38"/>
      <c r="C84" s="38"/>
      <c r="D84" s="38"/>
      <c r="E84" s="38"/>
      <c r="F84" s="38"/>
      <c r="G84" s="39" t="s">
        <v>124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70</v>
      </c>
      <c r="AA84" s="42"/>
      <c r="AB84" s="42"/>
      <c r="AC84" s="42"/>
      <c r="AD84" s="42"/>
      <c r="AE84" s="39" t="s">
        <v>81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37">
        <v>21988</v>
      </c>
      <c r="AP84" s="37"/>
      <c r="AQ84" s="37"/>
      <c r="AR84" s="37"/>
      <c r="AS84" s="37"/>
      <c r="AT84" s="37"/>
      <c r="AU84" s="37"/>
      <c r="AV84" s="37"/>
      <c r="AW84" s="37">
        <v>1042</v>
      </c>
      <c r="AX84" s="37"/>
      <c r="AY84" s="37"/>
      <c r="AZ84" s="37"/>
      <c r="BA84" s="37"/>
      <c r="BB84" s="37"/>
      <c r="BC84" s="37"/>
      <c r="BD84" s="37"/>
      <c r="BE84" s="37">
        <f t="shared" si="0"/>
        <v>23030</v>
      </c>
      <c r="BF84" s="37"/>
      <c r="BG84" s="37"/>
      <c r="BH84" s="37"/>
      <c r="BI84" s="37"/>
      <c r="BJ84" s="37"/>
      <c r="BK84" s="37"/>
      <c r="BL84" s="37"/>
    </row>
    <row r="85" spans="1:64" ht="25.5" customHeight="1" x14ac:dyDescent="0.2">
      <c r="A85" s="38">
        <v>3</v>
      </c>
      <c r="B85" s="38"/>
      <c r="C85" s="38"/>
      <c r="D85" s="38"/>
      <c r="E85" s="38"/>
      <c r="F85" s="38"/>
      <c r="G85" s="39" t="s">
        <v>82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70</v>
      </c>
      <c r="AA85" s="42"/>
      <c r="AB85" s="42"/>
      <c r="AC85" s="42"/>
      <c r="AD85" s="42"/>
      <c r="AE85" s="39" t="s">
        <v>81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37">
        <v>0</v>
      </c>
      <c r="AP85" s="37"/>
      <c r="AQ85" s="37"/>
      <c r="AR85" s="37"/>
      <c r="AS85" s="37"/>
      <c r="AT85" s="37"/>
      <c r="AU85" s="37"/>
      <c r="AV85" s="37"/>
      <c r="AW85" s="37">
        <v>21172</v>
      </c>
      <c r="AX85" s="37"/>
      <c r="AY85" s="37"/>
      <c r="AZ85" s="37"/>
      <c r="BA85" s="37"/>
      <c r="BB85" s="37"/>
      <c r="BC85" s="37"/>
      <c r="BD85" s="37"/>
      <c r="BE85" s="37">
        <f t="shared" si="0"/>
        <v>21172</v>
      </c>
      <c r="BF85" s="37"/>
      <c r="BG85" s="37"/>
      <c r="BH85" s="37"/>
      <c r="BI85" s="37"/>
      <c r="BJ85" s="37"/>
      <c r="BK85" s="37"/>
      <c r="BL85" s="37"/>
    </row>
    <row r="86" spans="1:64" s="4" customFormat="1" ht="12.75" customHeight="1" x14ac:dyDescent="0.2">
      <c r="A86" s="44">
        <v>0</v>
      </c>
      <c r="B86" s="44"/>
      <c r="C86" s="44"/>
      <c r="D86" s="44"/>
      <c r="E86" s="44"/>
      <c r="F86" s="44"/>
      <c r="G86" s="45" t="s">
        <v>83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/>
      <c r="AA86" s="48"/>
      <c r="AB86" s="48"/>
      <c r="AC86" s="48"/>
      <c r="AD86" s="48"/>
      <c r="AE86" s="45"/>
      <c r="AF86" s="46"/>
      <c r="AG86" s="46"/>
      <c r="AH86" s="46"/>
      <c r="AI86" s="46"/>
      <c r="AJ86" s="46"/>
      <c r="AK86" s="46"/>
      <c r="AL86" s="46"/>
      <c r="AM86" s="46"/>
      <c r="AN86" s="47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>
        <f t="shared" si="0"/>
        <v>0</v>
      </c>
      <c r="BF86" s="43"/>
      <c r="BG86" s="43"/>
      <c r="BH86" s="43"/>
      <c r="BI86" s="43"/>
      <c r="BJ86" s="43"/>
      <c r="BK86" s="43"/>
      <c r="BL86" s="43"/>
    </row>
    <row r="87" spans="1:64" x14ac:dyDescent="0.2">
      <c r="A87" s="38">
        <v>1</v>
      </c>
      <c r="B87" s="38"/>
      <c r="C87" s="38"/>
      <c r="D87" s="38"/>
      <c r="E87" s="38"/>
      <c r="F87" s="38"/>
      <c r="G87" s="39" t="s">
        <v>84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80</v>
      </c>
      <c r="AA87" s="42"/>
      <c r="AB87" s="42"/>
      <c r="AC87" s="42"/>
      <c r="AD87" s="42"/>
      <c r="AE87" s="39" t="s">
        <v>75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37">
        <v>150</v>
      </c>
      <c r="AP87" s="37"/>
      <c r="AQ87" s="37"/>
      <c r="AR87" s="37"/>
      <c r="AS87" s="37"/>
      <c r="AT87" s="37"/>
      <c r="AU87" s="37"/>
      <c r="AV87" s="37"/>
      <c r="AW87" s="37">
        <v>0</v>
      </c>
      <c r="AX87" s="37"/>
      <c r="AY87" s="37"/>
      <c r="AZ87" s="37"/>
      <c r="BA87" s="37"/>
      <c r="BB87" s="37"/>
      <c r="BC87" s="37"/>
      <c r="BD87" s="37"/>
      <c r="BE87" s="37">
        <f t="shared" si="0"/>
        <v>150</v>
      </c>
      <c r="BF87" s="37"/>
      <c r="BG87" s="37"/>
      <c r="BH87" s="37"/>
      <c r="BI87" s="37"/>
      <c r="BJ87" s="37"/>
      <c r="BK87" s="37"/>
      <c r="BL87" s="37"/>
    </row>
    <row r="88" spans="1:64" ht="25.5" customHeight="1" x14ac:dyDescent="0.2">
      <c r="A88" s="38">
        <v>2</v>
      </c>
      <c r="B88" s="38"/>
      <c r="C88" s="38"/>
      <c r="D88" s="38"/>
      <c r="E88" s="38"/>
      <c r="F88" s="38"/>
      <c r="G88" s="39" t="s">
        <v>86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85</v>
      </c>
      <c r="AA88" s="42"/>
      <c r="AB88" s="42"/>
      <c r="AC88" s="42"/>
      <c r="AD88" s="42"/>
      <c r="AE88" s="39" t="s">
        <v>81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37">
        <v>0</v>
      </c>
      <c r="AP88" s="37"/>
      <c r="AQ88" s="37"/>
      <c r="AR88" s="37"/>
      <c r="AS88" s="37"/>
      <c r="AT88" s="37"/>
      <c r="AU88" s="37"/>
      <c r="AV88" s="37"/>
      <c r="AW88" s="37">
        <v>100</v>
      </c>
      <c r="AX88" s="37"/>
      <c r="AY88" s="37"/>
      <c r="AZ88" s="37"/>
      <c r="BA88" s="37"/>
      <c r="BB88" s="37"/>
      <c r="BC88" s="37"/>
      <c r="BD88" s="37"/>
      <c r="BE88" s="37">
        <f t="shared" si="0"/>
        <v>100</v>
      </c>
      <c r="BF88" s="37"/>
      <c r="BG88" s="37"/>
      <c r="BH88" s="37"/>
      <c r="BI88" s="37"/>
      <c r="BJ88" s="37"/>
      <c r="BK88" s="37"/>
      <c r="BL88" s="37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61" t="s">
        <v>91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5"/>
      <c r="AO91" s="64" t="s">
        <v>93</v>
      </c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64" x14ac:dyDescent="0.2">
      <c r="W92" s="57" t="s">
        <v>7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54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 ht="15.75" customHeight="1" x14ac:dyDescent="0.2">
      <c r="A93" s="65" t="s">
        <v>5</v>
      </c>
      <c r="B93" s="65"/>
      <c r="C93" s="65"/>
      <c r="D93" s="65"/>
      <c r="E93" s="65"/>
      <c r="F93" s="65"/>
    </row>
    <row r="94" spans="1:64" ht="13.15" customHeight="1" x14ac:dyDescent="0.2">
      <c r="A94" s="58" t="s">
        <v>90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</row>
    <row r="95" spans="1:64" x14ac:dyDescent="0.2">
      <c r="A95" s="60" t="s">
        <v>49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64" ht="10.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59" ht="31.5" customHeight="1" x14ac:dyDescent="0.2">
      <c r="A97" s="61" t="s">
        <v>92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5"/>
      <c r="AO97" s="64" t="s">
        <v>94</v>
      </c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</row>
    <row r="98" spans="1:59" x14ac:dyDescent="0.2">
      <c r="W98" s="57" t="s">
        <v>7</v>
      </c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O98" s="57" t="s">
        <v>54</v>
      </c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1:59" x14ac:dyDescent="0.2">
      <c r="A99" s="55">
        <v>44106</v>
      </c>
      <c r="B99" s="56"/>
      <c r="C99" s="56"/>
      <c r="D99" s="56"/>
      <c r="E99" s="56"/>
      <c r="F99" s="56"/>
      <c r="G99" s="56"/>
      <c r="H99" s="56"/>
    </row>
    <row r="100" spans="1:59" x14ac:dyDescent="0.2">
      <c r="A100" s="57" t="s">
        <v>47</v>
      </c>
      <c r="B100" s="57"/>
      <c r="C100" s="57"/>
      <c r="D100" s="57"/>
      <c r="E100" s="57"/>
      <c r="F100" s="57"/>
      <c r="G100" s="57"/>
      <c r="H100" s="5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3" t="s">
        <v>48</v>
      </c>
    </row>
  </sheetData>
  <mergeCells count="337">
    <mergeCell ref="AO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A30:F30"/>
    <mergeCell ref="G30:BL30"/>
    <mergeCell ref="A31:F31"/>
    <mergeCell ref="G31:BL31"/>
    <mergeCell ref="A34:BL34"/>
    <mergeCell ref="A35:BL35"/>
    <mergeCell ref="A24:BL24"/>
    <mergeCell ref="A25:BL25"/>
    <mergeCell ref="A27:BL27"/>
    <mergeCell ref="A28:F28"/>
    <mergeCell ref="G28:BL28"/>
    <mergeCell ref="A29:F29"/>
    <mergeCell ref="G29:BL29"/>
    <mergeCell ref="A41:F41"/>
    <mergeCell ref="G41:BL41"/>
    <mergeCell ref="A44:AZ44"/>
    <mergeCell ref="A45:C45"/>
    <mergeCell ref="D45:AB45"/>
    <mergeCell ref="AC45:AJ45"/>
    <mergeCell ref="AK45:AR45"/>
    <mergeCell ref="AS45:AZ45"/>
    <mergeCell ref="A37:BL37"/>
    <mergeCell ref="A38:F38"/>
    <mergeCell ref="G38:BL38"/>
    <mergeCell ref="A39:F39"/>
    <mergeCell ref="G39:BL39"/>
    <mergeCell ref="A40:F40"/>
    <mergeCell ref="G40:BL40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3:C53"/>
    <mergeCell ref="D53:AA53"/>
    <mergeCell ref="AB53:AI53"/>
    <mergeCell ref="AJ53:AQ53"/>
    <mergeCell ref="AR53:AY53"/>
    <mergeCell ref="A48:C48"/>
    <mergeCell ref="D48:AB48"/>
    <mergeCell ref="AC48:AJ48"/>
    <mergeCell ref="AK48:AR48"/>
    <mergeCell ref="AS48:AZ48"/>
    <mergeCell ref="A52:BL52"/>
    <mergeCell ref="A49:C49"/>
    <mergeCell ref="D49:AB49"/>
    <mergeCell ref="AC49:AJ49"/>
    <mergeCell ref="AK49:AR49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61:BL61"/>
    <mergeCell ref="A58:C58"/>
    <mergeCell ref="D58:AA58"/>
    <mergeCell ref="AB58:AI58"/>
    <mergeCell ref="AJ58:AQ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3:F9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49:AZ49"/>
    <mergeCell ref="A50:C50"/>
    <mergeCell ref="D50:AB50"/>
    <mergeCell ref="AC50:AJ50"/>
    <mergeCell ref="AK50:AR50"/>
    <mergeCell ref="AS50:AZ50"/>
    <mergeCell ref="A99:H99"/>
    <mergeCell ref="A100:H100"/>
    <mergeCell ref="A32:F32"/>
    <mergeCell ref="G32:BL32"/>
    <mergeCell ref="A42:F42"/>
    <mergeCell ref="G42:BL42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R58:AY58"/>
    <mergeCell ref="A59:C59"/>
    <mergeCell ref="D59:AA59"/>
    <mergeCell ref="AB59:AI59"/>
    <mergeCell ref="AJ59:AQ59"/>
    <mergeCell ref="AR59:AY59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G65:L65">
    <cfRule type="cellIs" dxfId="217" priority="52" stopIfTrue="1" operator="equal">
      <formula>$G64</formula>
    </cfRule>
  </conditionalFormatting>
  <conditionalFormatting sqref="D48">
    <cfRule type="cellIs" dxfId="216" priority="53" stopIfTrue="1" operator="equal">
      <formula>$D47</formula>
    </cfRule>
  </conditionalFormatting>
  <conditionalFormatting sqref="A65:F65">
    <cfRule type="cellIs" dxfId="215" priority="54" stopIfTrue="1" operator="equal">
      <formula>0</formula>
    </cfRule>
  </conditionalFormatting>
  <conditionalFormatting sqref="D49">
    <cfRule type="cellIs" dxfId="214" priority="51" stopIfTrue="1" operator="equal">
      <formula>$D48</formula>
    </cfRule>
  </conditionalFormatting>
  <conditionalFormatting sqref="D50">
    <cfRule type="cellIs" dxfId="213" priority="50" stopIfTrue="1" operator="equal">
      <formula>$D49</formula>
    </cfRule>
  </conditionalFormatting>
  <conditionalFormatting sqref="G66">
    <cfRule type="cellIs" dxfId="212" priority="47" stopIfTrue="1" operator="equal">
      <formula>$G65</formula>
    </cfRule>
  </conditionalFormatting>
  <conditionalFormatting sqref="A66:F66">
    <cfRule type="cellIs" dxfId="211" priority="48" stopIfTrue="1" operator="equal">
      <formula>0</formula>
    </cfRule>
  </conditionalFormatting>
  <conditionalFormatting sqref="G67">
    <cfRule type="cellIs" dxfId="210" priority="45" stopIfTrue="1" operator="equal">
      <formula>$G66</formula>
    </cfRule>
  </conditionalFormatting>
  <conditionalFormatting sqref="A67:F67">
    <cfRule type="cellIs" dxfId="209" priority="46" stopIfTrue="1" operator="equal">
      <formula>0</formula>
    </cfRule>
  </conditionalFormatting>
  <conditionalFormatting sqref="G68">
    <cfRule type="cellIs" dxfId="208" priority="43" stopIfTrue="1" operator="equal">
      <formula>$G67</formula>
    </cfRule>
  </conditionalFormatting>
  <conditionalFormatting sqref="A68:F68">
    <cfRule type="cellIs" dxfId="207" priority="44" stopIfTrue="1" operator="equal">
      <formula>0</formula>
    </cfRule>
  </conditionalFormatting>
  <conditionalFormatting sqref="G69">
    <cfRule type="cellIs" dxfId="206" priority="41" stopIfTrue="1" operator="equal">
      <formula>$G68</formula>
    </cfRule>
  </conditionalFormatting>
  <conditionalFormatting sqref="A69:F69">
    <cfRule type="cellIs" dxfId="205" priority="42" stopIfTrue="1" operator="equal">
      <formula>0</formula>
    </cfRule>
  </conditionalFormatting>
  <conditionalFormatting sqref="G70">
    <cfRule type="cellIs" dxfId="204" priority="39" stopIfTrue="1" operator="equal">
      <formula>$G69</formula>
    </cfRule>
  </conditionalFormatting>
  <conditionalFormatting sqref="A70:F70">
    <cfRule type="cellIs" dxfId="203" priority="40" stopIfTrue="1" operator="equal">
      <formula>0</formula>
    </cfRule>
  </conditionalFormatting>
  <conditionalFormatting sqref="G71">
    <cfRule type="cellIs" dxfId="202" priority="37" stopIfTrue="1" operator="equal">
      <formula>$G70</formula>
    </cfRule>
  </conditionalFormatting>
  <conditionalFormatting sqref="A71:F71">
    <cfRule type="cellIs" dxfId="201" priority="38" stopIfTrue="1" operator="equal">
      <formula>0</formula>
    </cfRule>
  </conditionalFormatting>
  <conditionalFormatting sqref="G72">
    <cfRule type="cellIs" dxfId="200" priority="35" stopIfTrue="1" operator="equal">
      <formula>$G71</formula>
    </cfRule>
  </conditionalFormatting>
  <conditionalFormatting sqref="A72:F72">
    <cfRule type="cellIs" dxfId="199" priority="36" stopIfTrue="1" operator="equal">
      <formula>0</formula>
    </cfRule>
  </conditionalFormatting>
  <conditionalFormatting sqref="G73">
    <cfRule type="cellIs" dxfId="198" priority="33" stopIfTrue="1" operator="equal">
      <formula>$G72</formula>
    </cfRule>
  </conditionalFormatting>
  <conditionalFormatting sqref="A73:F73">
    <cfRule type="cellIs" dxfId="197" priority="34" stopIfTrue="1" operator="equal">
      <formula>0</formula>
    </cfRule>
  </conditionalFormatting>
  <conditionalFormatting sqref="G74">
    <cfRule type="cellIs" dxfId="196" priority="31" stopIfTrue="1" operator="equal">
      <formula>$G73</formula>
    </cfRule>
  </conditionalFormatting>
  <conditionalFormatting sqref="A74:F74">
    <cfRule type="cellIs" dxfId="195" priority="32" stopIfTrue="1" operator="equal">
      <formula>0</formula>
    </cfRule>
  </conditionalFormatting>
  <conditionalFormatting sqref="G75">
    <cfRule type="cellIs" dxfId="194" priority="29" stopIfTrue="1" operator="equal">
      <formula>$G74</formula>
    </cfRule>
  </conditionalFormatting>
  <conditionalFormatting sqref="A75:F75">
    <cfRule type="cellIs" dxfId="193" priority="30" stopIfTrue="1" operator="equal">
      <formula>0</formula>
    </cfRule>
  </conditionalFormatting>
  <conditionalFormatting sqref="G76">
    <cfRule type="cellIs" dxfId="192" priority="27" stopIfTrue="1" operator="equal">
      <formula>$G75</formula>
    </cfRule>
  </conditionalFormatting>
  <conditionalFormatting sqref="A76:F76">
    <cfRule type="cellIs" dxfId="191" priority="28" stopIfTrue="1" operator="equal">
      <formula>0</formula>
    </cfRule>
  </conditionalFormatting>
  <conditionalFormatting sqref="G77">
    <cfRule type="cellIs" dxfId="190" priority="25" stopIfTrue="1" operator="equal">
      <formula>$G76</formula>
    </cfRule>
  </conditionalFormatting>
  <conditionalFormatting sqref="A77:F77">
    <cfRule type="cellIs" dxfId="189" priority="26" stopIfTrue="1" operator="equal">
      <formula>0</formula>
    </cfRule>
  </conditionalFormatting>
  <conditionalFormatting sqref="G78">
    <cfRule type="cellIs" dxfId="188" priority="23" stopIfTrue="1" operator="equal">
      <formula>$G77</formula>
    </cfRule>
  </conditionalFormatting>
  <conditionalFormatting sqref="A78:F78">
    <cfRule type="cellIs" dxfId="187" priority="24" stopIfTrue="1" operator="equal">
      <formula>0</formula>
    </cfRule>
  </conditionalFormatting>
  <conditionalFormatting sqref="G79">
    <cfRule type="cellIs" dxfId="186" priority="21" stopIfTrue="1" operator="equal">
      <formula>$G78</formula>
    </cfRule>
  </conditionalFormatting>
  <conditionalFormatting sqref="A79:F79">
    <cfRule type="cellIs" dxfId="185" priority="22" stopIfTrue="1" operator="equal">
      <formula>0</formula>
    </cfRule>
  </conditionalFormatting>
  <conditionalFormatting sqref="G80">
    <cfRule type="cellIs" dxfId="184" priority="19" stopIfTrue="1" operator="equal">
      <formula>$G79</formula>
    </cfRule>
  </conditionalFormatting>
  <conditionalFormatting sqref="A80:F80">
    <cfRule type="cellIs" dxfId="183" priority="20" stopIfTrue="1" operator="equal">
      <formula>0</formula>
    </cfRule>
  </conditionalFormatting>
  <conditionalFormatting sqref="G81">
    <cfRule type="cellIs" dxfId="182" priority="17" stopIfTrue="1" operator="equal">
      <formula>$G80</formula>
    </cfRule>
  </conditionalFormatting>
  <conditionalFormatting sqref="A81:F81">
    <cfRule type="cellIs" dxfId="181" priority="18" stopIfTrue="1" operator="equal">
      <formula>0</formula>
    </cfRule>
  </conditionalFormatting>
  <conditionalFormatting sqref="G82">
    <cfRule type="cellIs" dxfId="180" priority="15" stopIfTrue="1" operator="equal">
      <formula>$G81</formula>
    </cfRule>
  </conditionalFormatting>
  <conditionalFormatting sqref="A82:F82">
    <cfRule type="cellIs" dxfId="179" priority="16" stopIfTrue="1" operator="equal">
      <formula>0</formula>
    </cfRule>
  </conditionalFormatting>
  <conditionalFormatting sqref="G83">
    <cfRule type="cellIs" dxfId="178" priority="13" stopIfTrue="1" operator="equal">
      <formula>$G82</formula>
    </cfRule>
  </conditionalFormatting>
  <conditionalFormatting sqref="A83:F83">
    <cfRule type="cellIs" dxfId="177" priority="14" stopIfTrue="1" operator="equal">
      <formula>0</formula>
    </cfRule>
  </conditionalFormatting>
  <conditionalFormatting sqref="G84">
    <cfRule type="cellIs" dxfId="176" priority="11" stopIfTrue="1" operator="equal">
      <formula>$G83</formula>
    </cfRule>
  </conditionalFormatting>
  <conditionalFormatting sqref="A84:F84">
    <cfRule type="cellIs" dxfId="175" priority="12" stopIfTrue="1" operator="equal">
      <formula>0</formula>
    </cfRule>
  </conditionalFormatting>
  <conditionalFormatting sqref="G85">
    <cfRule type="cellIs" dxfId="174" priority="9" stopIfTrue="1" operator="equal">
      <formula>$G84</formula>
    </cfRule>
  </conditionalFormatting>
  <conditionalFormatting sqref="A85:F85">
    <cfRule type="cellIs" dxfId="173" priority="10" stopIfTrue="1" operator="equal">
      <formula>0</formula>
    </cfRule>
  </conditionalFormatting>
  <conditionalFormatting sqref="G86">
    <cfRule type="cellIs" dxfId="172" priority="7" stopIfTrue="1" operator="equal">
      <formula>$G85</formula>
    </cfRule>
  </conditionalFormatting>
  <conditionalFormatting sqref="A86:F86">
    <cfRule type="cellIs" dxfId="171" priority="8" stopIfTrue="1" operator="equal">
      <formula>0</formula>
    </cfRule>
  </conditionalFormatting>
  <conditionalFormatting sqref="G87">
    <cfRule type="cellIs" dxfId="170" priority="5" stopIfTrue="1" operator="equal">
      <formula>$G86</formula>
    </cfRule>
  </conditionalFormatting>
  <conditionalFormatting sqref="A87:F87">
    <cfRule type="cellIs" dxfId="169" priority="6" stopIfTrue="1" operator="equal">
      <formula>0</formula>
    </cfRule>
  </conditionalFormatting>
  <conditionalFormatting sqref="G88">
    <cfRule type="cellIs" dxfId="168" priority="3" stopIfTrue="1" operator="equal">
      <formula>$G87</formula>
    </cfRule>
  </conditionalFormatting>
  <conditionalFormatting sqref="A88:F88">
    <cfRule type="cellIs" dxfId="16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A95"/>
  <sheetViews>
    <sheetView view="pageBreakPreview" topLeftCell="A73" zoomScale="70" zoomScaleNormal="100" zoomScaleSheetLayoutView="70" workbookViewId="0">
      <selection activeCell="A51" sqref="A51:AY51"/>
    </sheetView>
  </sheetViews>
  <sheetFormatPr defaultRowHeight="12.75" x14ac:dyDescent="0.2"/>
  <cols>
    <col min="1" max="6" width="2.85546875" style="1" customWidth="1"/>
    <col min="7" max="16" width="3.140625" style="1" customWidth="1"/>
    <col min="17" max="17" width="2.7109375" style="1" customWidth="1"/>
    <col min="18" max="25" width="3.140625" style="1" customWidth="1"/>
    <col min="26" max="30" width="2.85546875" style="1" customWidth="1"/>
    <col min="31" max="31" width="3.42578125" style="1" customWidth="1"/>
    <col min="32" max="32" width="3.85546875" style="1" customWidth="1"/>
    <col min="33" max="33" width="3.5703125" style="1" customWidth="1"/>
    <col min="34" max="35" width="3.85546875" style="1" customWidth="1"/>
    <col min="36" max="36" width="3.5703125" style="1" customWidth="1"/>
    <col min="37" max="40" width="4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.75" customHeight="1" x14ac:dyDescent="0.2">
      <c r="AO1" s="106" t="s">
        <v>37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8.75" customHeight="1" x14ac:dyDescent="0.2">
      <c r="AO4" s="58" t="s">
        <v>88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95" customHeight="1" x14ac:dyDescent="0.2">
      <c r="AO7" s="104" t="s">
        <v>235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9" spans="1:77" ht="15.75" customHeight="1" x14ac:dyDescent="0.2">
      <c r="A9" s="105" t="s">
        <v>23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77" ht="15.75" customHeight="1" x14ac:dyDescent="0.2">
      <c r="A10" s="105" t="s">
        <v>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4" t="s">
        <v>55</v>
      </c>
      <c r="B12" s="96" t="s">
        <v>87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3"/>
      <c r="N12" s="103" t="s">
        <v>89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4"/>
      <c r="AU12" s="96" t="s">
        <v>95</v>
      </c>
      <c r="AV12" s="97"/>
      <c r="AW12" s="97"/>
      <c r="AX12" s="97"/>
      <c r="AY12" s="97"/>
      <c r="AZ12" s="97"/>
      <c r="BA12" s="97"/>
      <c r="BB12" s="97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98" t="s">
        <v>58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2"/>
      <c r="N13" s="101" t="s">
        <v>64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2"/>
      <c r="AU13" s="98" t="s">
        <v>57</v>
      </c>
      <c r="AV13" s="98"/>
      <c r="AW13" s="98"/>
      <c r="AX13" s="98"/>
      <c r="AY13" s="98"/>
      <c r="AZ13" s="98"/>
      <c r="BA13" s="98"/>
      <c r="BB13" s="98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6" customHeigh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 x14ac:dyDescent="0.2">
      <c r="A15" s="35" t="s">
        <v>6</v>
      </c>
      <c r="B15" s="96" t="s">
        <v>98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33"/>
      <c r="N15" s="103" t="s">
        <v>89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4"/>
      <c r="AU15" s="96" t="s">
        <v>95</v>
      </c>
      <c r="AV15" s="97"/>
      <c r="AW15" s="97"/>
      <c r="AX15" s="97"/>
      <c r="AY15" s="97"/>
      <c r="AZ15" s="97"/>
      <c r="BA15" s="97"/>
      <c r="BB15" s="97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98" t="s">
        <v>58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2"/>
      <c r="N16" s="101" t="s">
        <v>63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2"/>
      <c r="AU16" s="98" t="s">
        <v>57</v>
      </c>
      <c r="AV16" s="98"/>
      <c r="AW16" s="98"/>
      <c r="AX16" s="98"/>
      <c r="AY16" s="98"/>
      <c r="AZ16" s="98"/>
      <c r="BA16" s="98"/>
      <c r="BB16" s="98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ht="7.5" customHeight="1" x14ac:dyDescent="0.2"/>
    <row r="18" spans="1:79" customFormat="1" ht="42.75" customHeight="1" x14ac:dyDescent="0.2">
      <c r="A18" s="24" t="s">
        <v>56</v>
      </c>
      <c r="B18" s="96" t="s">
        <v>152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N18" s="96" t="s">
        <v>154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25"/>
      <c r="AA18" s="96" t="s">
        <v>155</v>
      </c>
      <c r="AB18" s="97"/>
      <c r="AC18" s="97"/>
      <c r="AD18" s="97"/>
      <c r="AE18" s="97"/>
      <c r="AF18" s="97"/>
      <c r="AG18" s="97"/>
      <c r="AH18" s="97"/>
      <c r="AI18" s="97"/>
      <c r="AJ18" s="25"/>
      <c r="AK18" s="102" t="s">
        <v>153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5"/>
      <c r="BE18" s="96" t="s">
        <v>96</v>
      </c>
      <c r="BF18" s="97"/>
      <c r="BG18" s="97"/>
      <c r="BH18" s="97"/>
      <c r="BI18" s="97"/>
      <c r="BJ18" s="97"/>
      <c r="BK18" s="97"/>
      <c r="BL18" s="97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98" t="s">
        <v>58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8" t="s">
        <v>59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7"/>
      <c r="AA19" s="99" t="s">
        <v>60</v>
      </c>
      <c r="AB19" s="99"/>
      <c r="AC19" s="99"/>
      <c r="AD19" s="99"/>
      <c r="AE19" s="99"/>
      <c r="AF19" s="99"/>
      <c r="AG19" s="99"/>
      <c r="AH19" s="99"/>
      <c r="AI19" s="99"/>
      <c r="AJ19" s="27"/>
      <c r="AK19" s="100" t="s">
        <v>61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7"/>
      <c r="BE19" s="98" t="s">
        <v>62</v>
      </c>
      <c r="BF19" s="98"/>
      <c r="BG19" s="98"/>
      <c r="BH19" s="98"/>
      <c r="BI19" s="98"/>
      <c r="BJ19" s="98"/>
      <c r="BK19" s="98"/>
      <c r="BL19" s="98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5.75" x14ac:dyDescent="0.2">
      <c r="A21" s="93" t="s">
        <v>52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4">
        <v>18685383</v>
      </c>
      <c r="V21" s="94"/>
      <c r="W21" s="94"/>
      <c r="X21" s="94"/>
      <c r="Y21" s="94"/>
      <c r="Z21" s="94"/>
      <c r="AA21" s="94"/>
      <c r="AB21" s="94"/>
      <c r="AC21" s="94"/>
      <c r="AD21" s="94"/>
      <c r="AE21" s="95" t="s">
        <v>53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4">
        <v>18644552</v>
      </c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80" t="s">
        <v>25</v>
      </c>
      <c r="BE21" s="80"/>
      <c r="BF21" s="80"/>
      <c r="BG21" s="80"/>
      <c r="BH21" s="80"/>
      <c r="BI21" s="80"/>
      <c r="BJ21" s="80"/>
      <c r="BK21" s="80"/>
      <c r="BL21" s="80"/>
    </row>
    <row r="22" spans="1:79" ht="15.75" x14ac:dyDescent="0.2">
      <c r="A22" s="80" t="s">
        <v>24</v>
      </c>
      <c r="B22" s="80"/>
      <c r="C22" s="80"/>
      <c r="D22" s="80"/>
      <c r="E22" s="80"/>
      <c r="F22" s="80"/>
      <c r="G22" s="80"/>
      <c r="H22" s="80"/>
      <c r="I22" s="94">
        <v>40831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80" t="s">
        <v>26</v>
      </c>
      <c r="U22" s="80"/>
      <c r="V22" s="80"/>
      <c r="W22" s="8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6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4" t="s">
        <v>39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130.5" customHeight="1" x14ac:dyDescent="0.2">
      <c r="A25" s="92" t="s">
        <v>150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7.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0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79" ht="15" x14ac:dyDescent="0.2">
      <c r="A28" s="88" t="s">
        <v>30</v>
      </c>
      <c r="B28" s="88"/>
      <c r="C28" s="88"/>
      <c r="D28" s="88"/>
      <c r="E28" s="88"/>
      <c r="F28" s="88"/>
      <c r="G28" s="89" t="s">
        <v>42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5.75" hidden="1" x14ac:dyDescent="0.2">
      <c r="A29" s="79">
        <v>1</v>
      </c>
      <c r="B29" s="79"/>
      <c r="C29" s="79"/>
      <c r="D29" s="79"/>
      <c r="E29" s="79"/>
      <c r="F29" s="79"/>
      <c r="G29" s="89">
        <v>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0.5" hidden="1" customHeight="1" x14ac:dyDescent="0.2">
      <c r="A30" s="38" t="s">
        <v>35</v>
      </c>
      <c r="B30" s="38"/>
      <c r="C30" s="38"/>
      <c r="D30" s="38"/>
      <c r="E30" s="38"/>
      <c r="F30" s="38"/>
      <c r="G30" s="72" t="s">
        <v>9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CA30" s="1" t="s">
        <v>51</v>
      </c>
    </row>
    <row r="31" spans="1:79" ht="12.75" customHeight="1" x14ac:dyDescent="0.2">
      <c r="A31" s="38">
        <v>1</v>
      </c>
      <c r="B31" s="38"/>
      <c r="C31" s="38"/>
      <c r="D31" s="38"/>
      <c r="E31" s="38"/>
      <c r="F31" s="38"/>
      <c r="G31" s="52" t="s">
        <v>131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50</v>
      </c>
    </row>
    <row r="32" spans="1:79" ht="6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0" t="s">
        <v>40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.95" customHeight="1" x14ac:dyDescent="0.2">
      <c r="A34" s="92" t="s">
        <v>151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5.2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0" t="s">
        <v>41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" x14ac:dyDescent="0.2">
      <c r="A37" s="88" t="s">
        <v>30</v>
      </c>
      <c r="B37" s="88"/>
      <c r="C37" s="88"/>
      <c r="D37" s="88"/>
      <c r="E37" s="88"/>
      <c r="F37" s="88"/>
      <c r="G37" s="89" t="s">
        <v>27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5.75" hidden="1" x14ac:dyDescent="0.2">
      <c r="A38" s="79">
        <v>1</v>
      </c>
      <c r="B38" s="79"/>
      <c r="C38" s="79"/>
      <c r="D38" s="79"/>
      <c r="E38" s="79"/>
      <c r="F38" s="79"/>
      <c r="G38" s="89">
        <v>2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0.5" hidden="1" customHeight="1" x14ac:dyDescent="0.2">
      <c r="A39" s="38" t="s">
        <v>8</v>
      </c>
      <c r="B39" s="38"/>
      <c r="C39" s="38"/>
      <c r="D39" s="38"/>
      <c r="E39" s="38"/>
      <c r="F39" s="38"/>
      <c r="G39" s="72" t="s">
        <v>9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  <c r="CA39" s="1" t="s">
        <v>13</v>
      </c>
    </row>
    <row r="40" spans="1:79" ht="12.75" customHeight="1" x14ac:dyDescent="0.2">
      <c r="A40" s="38">
        <v>1</v>
      </c>
      <c r="B40" s="38"/>
      <c r="C40" s="38"/>
      <c r="D40" s="38"/>
      <c r="E40" s="38"/>
      <c r="F40" s="38"/>
      <c r="G40" s="52" t="s">
        <v>132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14</v>
      </c>
    </row>
    <row r="41" spans="1:79" ht="6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0" t="s">
        <v>43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.95" customHeight="1" x14ac:dyDescent="0.2">
      <c r="A43" s="79" t="s">
        <v>30</v>
      </c>
      <c r="B43" s="79"/>
      <c r="C43" s="79"/>
      <c r="D43" s="81" t="s">
        <v>28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79" t="s">
        <v>31</v>
      </c>
      <c r="AD43" s="79"/>
      <c r="AE43" s="79"/>
      <c r="AF43" s="79"/>
      <c r="AG43" s="79"/>
      <c r="AH43" s="79"/>
      <c r="AI43" s="79"/>
      <c r="AJ43" s="79"/>
      <c r="AK43" s="79" t="s">
        <v>32</v>
      </c>
      <c r="AL43" s="79"/>
      <c r="AM43" s="79"/>
      <c r="AN43" s="79"/>
      <c r="AO43" s="79"/>
      <c r="AP43" s="79"/>
      <c r="AQ43" s="79"/>
      <c r="AR43" s="79"/>
      <c r="AS43" s="79" t="s">
        <v>29</v>
      </c>
      <c r="AT43" s="79"/>
      <c r="AU43" s="79"/>
      <c r="AV43" s="79"/>
      <c r="AW43" s="79"/>
      <c r="AX43" s="79"/>
      <c r="AY43" s="79"/>
      <c r="AZ43" s="79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79">
        <v>1</v>
      </c>
      <c r="B44" s="79"/>
      <c r="C44" s="79"/>
      <c r="D44" s="76">
        <v>2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79">
        <v>3</v>
      </c>
      <c r="AD44" s="79"/>
      <c r="AE44" s="79"/>
      <c r="AF44" s="79"/>
      <c r="AG44" s="79"/>
      <c r="AH44" s="79"/>
      <c r="AI44" s="79"/>
      <c r="AJ44" s="79"/>
      <c r="AK44" s="79">
        <v>4</v>
      </c>
      <c r="AL44" s="79"/>
      <c r="AM44" s="79"/>
      <c r="AN44" s="79"/>
      <c r="AO44" s="79"/>
      <c r="AP44" s="79"/>
      <c r="AQ44" s="79"/>
      <c r="AR44" s="79"/>
      <c r="AS44" s="79">
        <v>5</v>
      </c>
      <c r="AT44" s="79"/>
      <c r="AU44" s="79"/>
      <c r="AV44" s="79"/>
      <c r="AW44" s="79"/>
      <c r="AX44" s="79"/>
      <c r="AY44" s="79"/>
      <c r="AZ44" s="79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38" t="s">
        <v>8</v>
      </c>
      <c r="B45" s="38"/>
      <c r="C45" s="38"/>
      <c r="D45" s="85" t="s">
        <v>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66" t="s">
        <v>10</v>
      </c>
      <c r="AD45" s="66"/>
      <c r="AE45" s="66"/>
      <c r="AF45" s="66"/>
      <c r="AG45" s="66"/>
      <c r="AH45" s="66"/>
      <c r="AI45" s="66"/>
      <c r="AJ45" s="66"/>
      <c r="AK45" s="66" t="s">
        <v>11</v>
      </c>
      <c r="AL45" s="66"/>
      <c r="AM45" s="66"/>
      <c r="AN45" s="66"/>
      <c r="AO45" s="66"/>
      <c r="AP45" s="66"/>
      <c r="AQ45" s="66"/>
      <c r="AR45" s="66"/>
      <c r="AS45" s="42" t="s">
        <v>12</v>
      </c>
      <c r="AT45" s="66"/>
      <c r="AU45" s="66"/>
      <c r="AV45" s="66"/>
      <c r="AW45" s="66"/>
      <c r="AX45" s="66"/>
      <c r="AY45" s="66"/>
      <c r="AZ45" s="66"/>
      <c r="BA45" s="19"/>
      <c r="BB45" s="20"/>
      <c r="BC45" s="20"/>
      <c r="BD45" s="20"/>
      <c r="BE45" s="20"/>
      <c r="BF45" s="20"/>
      <c r="BG45" s="20"/>
      <c r="BH45" s="20"/>
      <c r="CA45" s="4" t="s">
        <v>15</v>
      </c>
    </row>
    <row r="46" spans="1:79" ht="25.5" customHeight="1" x14ac:dyDescent="0.2">
      <c r="A46" s="38">
        <v>1</v>
      </c>
      <c r="B46" s="38"/>
      <c r="C46" s="38"/>
      <c r="D46" s="52" t="s">
        <v>133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37">
        <v>18644552</v>
      </c>
      <c r="AD46" s="37"/>
      <c r="AE46" s="37"/>
      <c r="AF46" s="37"/>
      <c r="AG46" s="37"/>
      <c r="AH46" s="37"/>
      <c r="AI46" s="37"/>
      <c r="AJ46" s="37"/>
      <c r="AK46" s="37">
        <v>0</v>
      </c>
      <c r="AL46" s="37"/>
      <c r="AM46" s="37"/>
      <c r="AN46" s="37"/>
      <c r="AO46" s="37"/>
      <c r="AP46" s="37"/>
      <c r="AQ46" s="37"/>
      <c r="AR46" s="37"/>
      <c r="AS46" s="37">
        <f>AC46+AK46</f>
        <v>18644552</v>
      </c>
      <c r="AT46" s="37"/>
      <c r="AU46" s="37"/>
      <c r="AV46" s="37"/>
      <c r="AW46" s="37"/>
      <c r="AX46" s="37"/>
      <c r="AY46" s="37"/>
      <c r="AZ46" s="37"/>
      <c r="BA46" s="21"/>
      <c r="BB46" s="21"/>
      <c r="BC46" s="21"/>
      <c r="BD46" s="21"/>
      <c r="BE46" s="21"/>
      <c r="BF46" s="21"/>
      <c r="BG46" s="21"/>
      <c r="BH46" s="21"/>
      <c r="CA46" s="1" t="s">
        <v>16</v>
      </c>
    </row>
    <row r="47" spans="1:79" ht="12.75" customHeight="1" x14ac:dyDescent="0.2">
      <c r="A47" s="38">
        <v>2</v>
      </c>
      <c r="B47" s="38"/>
      <c r="C47" s="38"/>
      <c r="D47" s="52" t="s">
        <v>134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37">
        <v>0</v>
      </c>
      <c r="AD47" s="37"/>
      <c r="AE47" s="37"/>
      <c r="AF47" s="37"/>
      <c r="AG47" s="37"/>
      <c r="AH47" s="37"/>
      <c r="AI47" s="37"/>
      <c r="AJ47" s="37"/>
      <c r="AK47" s="37">
        <v>40831</v>
      </c>
      <c r="AL47" s="37"/>
      <c r="AM47" s="37"/>
      <c r="AN47" s="37"/>
      <c r="AO47" s="37"/>
      <c r="AP47" s="37"/>
      <c r="AQ47" s="37"/>
      <c r="AR47" s="37"/>
      <c r="AS47" s="37">
        <f>AC47+AK47</f>
        <v>40831</v>
      </c>
      <c r="AT47" s="37"/>
      <c r="AU47" s="37"/>
      <c r="AV47" s="37"/>
      <c r="AW47" s="37"/>
      <c r="AX47" s="37"/>
      <c r="AY47" s="37"/>
      <c r="AZ47" s="37"/>
      <c r="BA47" s="21"/>
      <c r="BB47" s="21"/>
      <c r="BC47" s="21"/>
      <c r="BD47" s="21"/>
      <c r="BE47" s="21"/>
      <c r="BF47" s="21"/>
      <c r="BG47" s="21"/>
      <c r="BH47" s="21"/>
    </row>
    <row r="48" spans="1:79" s="4" customFormat="1" x14ac:dyDescent="0.2">
      <c r="A48" s="44"/>
      <c r="B48" s="44"/>
      <c r="C48" s="44"/>
      <c r="D48" s="49" t="s">
        <v>65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3">
        <v>18644552</v>
      </c>
      <c r="AD48" s="43"/>
      <c r="AE48" s="43"/>
      <c r="AF48" s="43"/>
      <c r="AG48" s="43"/>
      <c r="AH48" s="43"/>
      <c r="AI48" s="43"/>
      <c r="AJ48" s="43"/>
      <c r="AK48" s="43">
        <v>40831</v>
      </c>
      <c r="AL48" s="43"/>
      <c r="AM48" s="43"/>
      <c r="AN48" s="43"/>
      <c r="AO48" s="43"/>
      <c r="AP48" s="43"/>
      <c r="AQ48" s="43"/>
      <c r="AR48" s="43"/>
      <c r="AS48" s="43">
        <f>AC48+AK48</f>
        <v>18685383</v>
      </c>
      <c r="AT48" s="43"/>
      <c r="AU48" s="43"/>
      <c r="AV48" s="43"/>
      <c r="AW48" s="43"/>
      <c r="AX48" s="43"/>
      <c r="AY48" s="43"/>
      <c r="AZ48" s="43"/>
      <c r="BA48" s="36"/>
      <c r="BB48" s="36"/>
      <c r="BC48" s="36"/>
      <c r="BD48" s="36"/>
      <c r="BE48" s="36"/>
      <c r="BF48" s="36"/>
      <c r="BG48" s="36"/>
      <c r="BH48" s="36"/>
    </row>
    <row r="50" spans="1:79" ht="15.75" customHeight="1" x14ac:dyDescent="0.2">
      <c r="A50" s="84" t="s">
        <v>44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</row>
    <row r="51" spans="1:79" ht="15" customHeight="1" x14ac:dyDescent="0.2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79" t="s">
        <v>30</v>
      </c>
      <c r="B52" s="79"/>
      <c r="C52" s="79"/>
      <c r="D52" s="81" t="s">
        <v>36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3"/>
      <c r="AB52" s="79" t="s">
        <v>31</v>
      </c>
      <c r="AC52" s="79"/>
      <c r="AD52" s="79"/>
      <c r="AE52" s="79"/>
      <c r="AF52" s="79"/>
      <c r="AG52" s="79"/>
      <c r="AH52" s="79"/>
      <c r="AI52" s="79"/>
      <c r="AJ52" s="79" t="s">
        <v>32</v>
      </c>
      <c r="AK52" s="79"/>
      <c r="AL52" s="79"/>
      <c r="AM52" s="79"/>
      <c r="AN52" s="79"/>
      <c r="AO52" s="79"/>
      <c r="AP52" s="79"/>
      <c r="AQ52" s="79"/>
      <c r="AR52" s="79" t="s">
        <v>29</v>
      </c>
      <c r="AS52" s="79"/>
      <c r="AT52" s="79"/>
      <c r="AU52" s="79"/>
      <c r="AV52" s="79"/>
      <c r="AW52" s="79"/>
      <c r="AX52" s="79"/>
      <c r="AY52" s="79"/>
    </row>
    <row r="53" spans="1:79" ht="15.75" customHeight="1" x14ac:dyDescent="0.2">
      <c r="A53" s="79">
        <v>1</v>
      </c>
      <c r="B53" s="79"/>
      <c r="C53" s="79"/>
      <c r="D53" s="76">
        <v>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79">
        <v>3</v>
      </c>
      <c r="AC53" s="79"/>
      <c r="AD53" s="79"/>
      <c r="AE53" s="79"/>
      <c r="AF53" s="79"/>
      <c r="AG53" s="79"/>
      <c r="AH53" s="79"/>
      <c r="AI53" s="79"/>
      <c r="AJ53" s="79">
        <v>4</v>
      </c>
      <c r="AK53" s="79"/>
      <c r="AL53" s="79"/>
      <c r="AM53" s="79"/>
      <c r="AN53" s="79"/>
      <c r="AO53" s="79"/>
      <c r="AP53" s="79"/>
      <c r="AQ53" s="79"/>
      <c r="AR53" s="79">
        <v>5</v>
      </c>
      <c r="AS53" s="79"/>
      <c r="AT53" s="79"/>
      <c r="AU53" s="79"/>
      <c r="AV53" s="79"/>
      <c r="AW53" s="79"/>
      <c r="AX53" s="79"/>
      <c r="AY53" s="79"/>
    </row>
    <row r="54" spans="1:79" ht="12.75" hidden="1" customHeight="1" x14ac:dyDescent="0.2">
      <c r="A54" s="38" t="s">
        <v>8</v>
      </c>
      <c r="B54" s="38"/>
      <c r="C54" s="38"/>
      <c r="D54" s="72" t="s">
        <v>9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6" t="s">
        <v>10</v>
      </c>
      <c r="AC54" s="66"/>
      <c r="AD54" s="66"/>
      <c r="AE54" s="66"/>
      <c r="AF54" s="66"/>
      <c r="AG54" s="66"/>
      <c r="AH54" s="66"/>
      <c r="AI54" s="66"/>
      <c r="AJ54" s="66" t="s">
        <v>11</v>
      </c>
      <c r="AK54" s="66"/>
      <c r="AL54" s="66"/>
      <c r="AM54" s="66"/>
      <c r="AN54" s="66"/>
      <c r="AO54" s="66"/>
      <c r="AP54" s="66"/>
      <c r="AQ54" s="66"/>
      <c r="AR54" s="66" t="s">
        <v>12</v>
      </c>
      <c r="AS54" s="66"/>
      <c r="AT54" s="66"/>
      <c r="AU54" s="66"/>
      <c r="AV54" s="66"/>
      <c r="AW54" s="66"/>
      <c r="AX54" s="66"/>
      <c r="AY54" s="66"/>
      <c r="CA54" s="1" t="s">
        <v>17</v>
      </c>
    </row>
    <row r="55" spans="1:79" ht="12.75" customHeight="1" x14ac:dyDescent="0.2">
      <c r="A55" s="38">
        <v>1</v>
      </c>
      <c r="B55" s="38"/>
      <c r="C55" s="38"/>
      <c r="D55" s="52" t="s">
        <v>66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37">
        <v>0</v>
      </c>
      <c r="AC55" s="37"/>
      <c r="AD55" s="37"/>
      <c r="AE55" s="37"/>
      <c r="AF55" s="37"/>
      <c r="AG55" s="37"/>
      <c r="AH55" s="37"/>
      <c r="AI55" s="37"/>
      <c r="AJ55" s="37">
        <v>40831</v>
      </c>
      <c r="AK55" s="37"/>
      <c r="AL55" s="37"/>
      <c r="AM55" s="37"/>
      <c r="AN55" s="37"/>
      <c r="AO55" s="37"/>
      <c r="AP55" s="37"/>
      <c r="AQ55" s="37"/>
      <c r="AR55" s="37">
        <f>AB55+AJ55</f>
        <v>40831</v>
      </c>
      <c r="AS55" s="37"/>
      <c r="AT55" s="37"/>
      <c r="AU55" s="37"/>
      <c r="AV55" s="37"/>
      <c r="AW55" s="37"/>
      <c r="AX55" s="37"/>
      <c r="AY55" s="37"/>
      <c r="CA55" s="1" t="s">
        <v>18</v>
      </c>
    </row>
    <row r="56" spans="1:79" x14ac:dyDescent="0.2">
      <c r="A56" s="38">
        <v>2</v>
      </c>
      <c r="B56" s="38"/>
      <c r="C56" s="38"/>
      <c r="D56" s="52" t="s">
        <v>67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37">
        <v>24000</v>
      </c>
      <c r="AC56" s="37"/>
      <c r="AD56" s="37"/>
      <c r="AE56" s="37"/>
      <c r="AF56" s="37"/>
      <c r="AG56" s="37"/>
      <c r="AH56" s="37"/>
      <c r="AI56" s="37"/>
      <c r="AJ56" s="37">
        <v>0</v>
      </c>
      <c r="AK56" s="37"/>
      <c r="AL56" s="37"/>
      <c r="AM56" s="37"/>
      <c r="AN56" s="37"/>
      <c r="AO56" s="37"/>
      <c r="AP56" s="37"/>
      <c r="AQ56" s="37"/>
      <c r="AR56" s="37">
        <f>AB56+AJ56</f>
        <v>24000</v>
      </c>
      <c r="AS56" s="37"/>
      <c r="AT56" s="37"/>
      <c r="AU56" s="37"/>
      <c r="AV56" s="37"/>
      <c r="AW56" s="37"/>
      <c r="AX56" s="37"/>
      <c r="AY56" s="37"/>
    </row>
    <row r="57" spans="1:79" s="4" customFormat="1" ht="12.75" customHeight="1" x14ac:dyDescent="0.2">
      <c r="A57" s="44"/>
      <c r="B57" s="44"/>
      <c r="C57" s="44"/>
      <c r="D57" s="49" t="s">
        <v>29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3">
        <v>24000</v>
      </c>
      <c r="AC57" s="43"/>
      <c r="AD57" s="43"/>
      <c r="AE57" s="43"/>
      <c r="AF57" s="43"/>
      <c r="AG57" s="43"/>
      <c r="AH57" s="43"/>
      <c r="AI57" s="43"/>
      <c r="AJ57" s="43">
        <v>40831</v>
      </c>
      <c r="AK57" s="43"/>
      <c r="AL57" s="43"/>
      <c r="AM57" s="43"/>
      <c r="AN57" s="43"/>
      <c r="AO57" s="43"/>
      <c r="AP57" s="43"/>
      <c r="AQ57" s="43"/>
      <c r="AR57" s="43">
        <f>AB57+AJ57</f>
        <v>64831</v>
      </c>
      <c r="AS57" s="43"/>
      <c r="AT57" s="43"/>
      <c r="AU57" s="43"/>
      <c r="AV57" s="43"/>
      <c r="AW57" s="43"/>
      <c r="AX57" s="43"/>
      <c r="AY57" s="43"/>
    </row>
    <row r="59" spans="1:79" ht="15.75" customHeight="1" x14ac:dyDescent="0.2">
      <c r="A59" s="80" t="s">
        <v>45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79" ht="30" customHeight="1" x14ac:dyDescent="0.2">
      <c r="A60" s="79" t="s">
        <v>30</v>
      </c>
      <c r="B60" s="79"/>
      <c r="C60" s="79"/>
      <c r="D60" s="79"/>
      <c r="E60" s="79"/>
      <c r="F60" s="79"/>
      <c r="G60" s="76" t="s">
        <v>46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79" t="s">
        <v>4</v>
      </c>
      <c r="AA60" s="79"/>
      <c r="AB60" s="79"/>
      <c r="AC60" s="79"/>
      <c r="AD60" s="79"/>
      <c r="AE60" s="79" t="s">
        <v>3</v>
      </c>
      <c r="AF60" s="79"/>
      <c r="AG60" s="79"/>
      <c r="AH60" s="79"/>
      <c r="AI60" s="79"/>
      <c r="AJ60" s="79"/>
      <c r="AK60" s="79"/>
      <c r="AL60" s="79"/>
      <c r="AM60" s="79"/>
      <c r="AN60" s="79"/>
      <c r="AO60" s="76" t="s">
        <v>31</v>
      </c>
      <c r="AP60" s="77"/>
      <c r="AQ60" s="77"/>
      <c r="AR60" s="77"/>
      <c r="AS60" s="77"/>
      <c r="AT60" s="77"/>
      <c r="AU60" s="77"/>
      <c r="AV60" s="78"/>
      <c r="AW60" s="76" t="s">
        <v>32</v>
      </c>
      <c r="AX60" s="77"/>
      <c r="AY60" s="77"/>
      <c r="AZ60" s="77"/>
      <c r="BA60" s="77"/>
      <c r="BB60" s="77"/>
      <c r="BC60" s="77"/>
      <c r="BD60" s="78"/>
      <c r="BE60" s="76" t="s">
        <v>29</v>
      </c>
      <c r="BF60" s="77"/>
      <c r="BG60" s="77"/>
      <c r="BH60" s="77"/>
      <c r="BI60" s="77"/>
      <c r="BJ60" s="77"/>
      <c r="BK60" s="77"/>
      <c r="BL60" s="78"/>
    </row>
    <row r="61" spans="1:79" ht="15.75" customHeight="1" x14ac:dyDescent="0.2">
      <c r="A61" s="79">
        <v>1</v>
      </c>
      <c r="B61" s="79"/>
      <c r="C61" s="79"/>
      <c r="D61" s="79"/>
      <c r="E61" s="79"/>
      <c r="F61" s="79"/>
      <c r="G61" s="76">
        <v>2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9">
        <v>3</v>
      </c>
      <c r="AA61" s="79"/>
      <c r="AB61" s="79"/>
      <c r="AC61" s="79"/>
      <c r="AD61" s="79"/>
      <c r="AE61" s="79">
        <v>4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9">
        <v>5</v>
      </c>
      <c r="AP61" s="79"/>
      <c r="AQ61" s="79"/>
      <c r="AR61" s="79"/>
      <c r="AS61" s="79"/>
      <c r="AT61" s="79"/>
      <c r="AU61" s="79"/>
      <c r="AV61" s="79"/>
      <c r="AW61" s="79">
        <v>6</v>
      </c>
      <c r="AX61" s="79"/>
      <c r="AY61" s="79"/>
      <c r="AZ61" s="79"/>
      <c r="BA61" s="79"/>
      <c r="BB61" s="79"/>
      <c r="BC61" s="79"/>
      <c r="BD61" s="79"/>
      <c r="BE61" s="79">
        <v>7</v>
      </c>
      <c r="BF61" s="79"/>
      <c r="BG61" s="79"/>
      <c r="BH61" s="79"/>
      <c r="BI61" s="79"/>
      <c r="BJ61" s="79"/>
      <c r="BK61" s="79"/>
      <c r="BL61" s="79"/>
    </row>
    <row r="62" spans="1:79" ht="12.75" hidden="1" customHeight="1" x14ac:dyDescent="0.2">
      <c r="A62" s="38" t="s">
        <v>35</v>
      </c>
      <c r="B62" s="38"/>
      <c r="C62" s="38"/>
      <c r="D62" s="38"/>
      <c r="E62" s="38"/>
      <c r="F62" s="38"/>
      <c r="G62" s="72" t="s">
        <v>9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38" t="s">
        <v>21</v>
      </c>
      <c r="AA62" s="38"/>
      <c r="AB62" s="38"/>
      <c r="AC62" s="38"/>
      <c r="AD62" s="38"/>
      <c r="AE62" s="75" t="s">
        <v>34</v>
      </c>
      <c r="AF62" s="75"/>
      <c r="AG62" s="75"/>
      <c r="AH62" s="75"/>
      <c r="AI62" s="75"/>
      <c r="AJ62" s="75"/>
      <c r="AK62" s="75"/>
      <c r="AL62" s="75"/>
      <c r="AM62" s="75"/>
      <c r="AN62" s="72"/>
      <c r="AO62" s="66" t="s">
        <v>10</v>
      </c>
      <c r="AP62" s="66"/>
      <c r="AQ62" s="66"/>
      <c r="AR62" s="66"/>
      <c r="AS62" s="66"/>
      <c r="AT62" s="66"/>
      <c r="AU62" s="66"/>
      <c r="AV62" s="66"/>
      <c r="AW62" s="66" t="s">
        <v>33</v>
      </c>
      <c r="AX62" s="66"/>
      <c r="AY62" s="66"/>
      <c r="AZ62" s="66"/>
      <c r="BA62" s="66"/>
      <c r="BB62" s="66"/>
      <c r="BC62" s="66"/>
      <c r="BD62" s="66"/>
      <c r="BE62" s="66" t="s">
        <v>12</v>
      </c>
      <c r="BF62" s="66"/>
      <c r="BG62" s="66"/>
      <c r="BH62" s="66"/>
      <c r="BI62" s="66"/>
      <c r="BJ62" s="66"/>
      <c r="BK62" s="66"/>
      <c r="BL62" s="66"/>
      <c r="CA62" s="1" t="s">
        <v>19</v>
      </c>
    </row>
    <row r="63" spans="1:79" s="4" customFormat="1" ht="12.75" customHeight="1" x14ac:dyDescent="0.2">
      <c r="A63" s="44">
        <v>0</v>
      </c>
      <c r="B63" s="44"/>
      <c r="C63" s="44"/>
      <c r="D63" s="44"/>
      <c r="E63" s="44"/>
      <c r="F63" s="44"/>
      <c r="G63" s="67" t="s">
        <v>68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48"/>
      <c r="AA63" s="48"/>
      <c r="AB63" s="48"/>
      <c r="AC63" s="48"/>
      <c r="AD63" s="48"/>
      <c r="AE63" s="70"/>
      <c r="AF63" s="70"/>
      <c r="AG63" s="70"/>
      <c r="AH63" s="70"/>
      <c r="AI63" s="70"/>
      <c r="AJ63" s="70"/>
      <c r="AK63" s="70"/>
      <c r="AL63" s="70"/>
      <c r="AM63" s="70"/>
      <c r="AN63" s="71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>
        <f t="shared" ref="BE63:BE82" si="0">AO63+AW63</f>
        <v>0</v>
      </c>
      <c r="BF63" s="43"/>
      <c r="BG63" s="43"/>
      <c r="BH63" s="43"/>
      <c r="BI63" s="43"/>
      <c r="BJ63" s="43"/>
      <c r="BK63" s="43"/>
      <c r="BL63" s="43"/>
      <c r="CA63" s="4" t="s">
        <v>20</v>
      </c>
    </row>
    <row r="64" spans="1:79" ht="39" customHeight="1" x14ac:dyDescent="0.2">
      <c r="A64" s="38">
        <v>1</v>
      </c>
      <c r="B64" s="38"/>
      <c r="C64" s="38"/>
      <c r="D64" s="38"/>
      <c r="E64" s="38"/>
      <c r="F64" s="38"/>
      <c r="G64" s="39" t="s">
        <v>135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72</v>
      </c>
      <c r="AA64" s="42"/>
      <c r="AB64" s="42"/>
      <c r="AC64" s="42"/>
      <c r="AD64" s="42"/>
      <c r="AE64" s="39" t="s">
        <v>107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7">
        <v>2</v>
      </c>
      <c r="AP64" s="37"/>
      <c r="AQ64" s="37"/>
      <c r="AR64" s="37"/>
      <c r="AS64" s="37"/>
      <c r="AT64" s="37"/>
      <c r="AU64" s="37"/>
      <c r="AV64" s="37"/>
      <c r="AW64" s="37">
        <v>0</v>
      </c>
      <c r="AX64" s="37"/>
      <c r="AY64" s="37"/>
      <c r="AZ64" s="37"/>
      <c r="BA64" s="37"/>
      <c r="BB64" s="37"/>
      <c r="BC64" s="37"/>
      <c r="BD64" s="37"/>
      <c r="BE64" s="37">
        <f t="shared" si="0"/>
        <v>2</v>
      </c>
      <c r="BF64" s="37"/>
      <c r="BG64" s="37"/>
      <c r="BH64" s="37"/>
      <c r="BI64" s="37"/>
      <c r="BJ64" s="37"/>
      <c r="BK64" s="37"/>
      <c r="BL64" s="37"/>
    </row>
    <row r="65" spans="1:64" ht="38.25" customHeight="1" x14ac:dyDescent="0.2">
      <c r="A65" s="38">
        <v>2</v>
      </c>
      <c r="B65" s="38"/>
      <c r="C65" s="38"/>
      <c r="D65" s="38"/>
      <c r="E65" s="38"/>
      <c r="F65" s="38"/>
      <c r="G65" s="39" t="s">
        <v>69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70</v>
      </c>
      <c r="AA65" s="42"/>
      <c r="AB65" s="42"/>
      <c r="AC65" s="42"/>
      <c r="AD65" s="42"/>
      <c r="AE65" s="39" t="s">
        <v>136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7">
        <v>18644552</v>
      </c>
      <c r="AP65" s="37"/>
      <c r="AQ65" s="37"/>
      <c r="AR65" s="37"/>
      <c r="AS65" s="37"/>
      <c r="AT65" s="37"/>
      <c r="AU65" s="37"/>
      <c r="AV65" s="37"/>
      <c r="AW65" s="37">
        <v>0</v>
      </c>
      <c r="AX65" s="37"/>
      <c r="AY65" s="37"/>
      <c r="AZ65" s="37"/>
      <c r="BA65" s="37"/>
      <c r="BB65" s="37"/>
      <c r="BC65" s="37"/>
      <c r="BD65" s="37"/>
      <c r="BE65" s="37">
        <f t="shared" si="0"/>
        <v>18644552</v>
      </c>
      <c r="BF65" s="37"/>
      <c r="BG65" s="37"/>
      <c r="BH65" s="37"/>
      <c r="BI65" s="37"/>
      <c r="BJ65" s="37"/>
      <c r="BK65" s="37"/>
      <c r="BL65" s="37"/>
    </row>
    <row r="66" spans="1:64" ht="38.25" customHeight="1" x14ac:dyDescent="0.2">
      <c r="A66" s="38">
        <v>3</v>
      </c>
      <c r="B66" s="38"/>
      <c r="C66" s="38"/>
      <c r="D66" s="38"/>
      <c r="E66" s="38"/>
      <c r="F66" s="38"/>
      <c r="G66" s="39" t="s">
        <v>137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70</v>
      </c>
      <c r="AA66" s="42"/>
      <c r="AB66" s="42"/>
      <c r="AC66" s="42"/>
      <c r="AD66" s="42"/>
      <c r="AE66" s="39" t="s">
        <v>71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0</v>
      </c>
      <c r="AP66" s="37"/>
      <c r="AQ66" s="37"/>
      <c r="AR66" s="37"/>
      <c r="AS66" s="37"/>
      <c r="AT66" s="37"/>
      <c r="AU66" s="37"/>
      <c r="AV66" s="37"/>
      <c r="AW66" s="37">
        <v>40831</v>
      </c>
      <c r="AX66" s="37"/>
      <c r="AY66" s="37"/>
      <c r="AZ66" s="37"/>
      <c r="BA66" s="37"/>
      <c r="BB66" s="37"/>
      <c r="BC66" s="37"/>
      <c r="BD66" s="37"/>
      <c r="BE66" s="37">
        <f t="shared" si="0"/>
        <v>40831</v>
      </c>
      <c r="BF66" s="37"/>
      <c r="BG66" s="37"/>
      <c r="BH66" s="37"/>
      <c r="BI66" s="37"/>
      <c r="BJ66" s="37"/>
      <c r="BK66" s="37"/>
      <c r="BL66" s="37"/>
    </row>
    <row r="67" spans="1:64" ht="78" customHeight="1" x14ac:dyDescent="0.2">
      <c r="A67" s="38">
        <v>4</v>
      </c>
      <c r="B67" s="38"/>
      <c r="C67" s="38"/>
      <c r="D67" s="38"/>
      <c r="E67" s="38"/>
      <c r="F67" s="38"/>
      <c r="G67" s="39" t="s">
        <v>73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72</v>
      </c>
      <c r="AA67" s="42"/>
      <c r="AB67" s="42"/>
      <c r="AC67" s="42"/>
      <c r="AD67" s="42"/>
      <c r="AE67" s="39" t="s">
        <v>138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113.86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113.86</v>
      </c>
      <c r="BF67" s="37"/>
      <c r="BG67" s="37"/>
      <c r="BH67" s="37"/>
      <c r="BI67" s="37"/>
      <c r="BJ67" s="37"/>
      <c r="BK67" s="37"/>
      <c r="BL67" s="37"/>
    </row>
    <row r="68" spans="1:64" ht="77.25" customHeight="1" x14ac:dyDescent="0.2">
      <c r="A68" s="38">
        <v>5</v>
      </c>
      <c r="B68" s="38"/>
      <c r="C68" s="38"/>
      <c r="D68" s="38"/>
      <c r="E68" s="38"/>
      <c r="F68" s="38"/>
      <c r="G68" s="39" t="s">
        <v>139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72</v>
      </c>
      <c r="AA68" s="42"/>
      <c r="AB68" s="42"/>
      <c r="AC68" s="42"/>
      <c r="AD68" s="42"/>
      <c r="AE68" s="39" t="s">
        <v>138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91.85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91.85</v>
      </c>
      <c r="BF68" s="37"/>
      <c r="BG68" s="37"/>
      <c r="BH68" s="37"/>
      <c r="BI68" s="37"/>
      <c r="BJ68" s="37"/>
      <c r="BK68" s="37"/>
      <c r="BL68" s="37"/>
    </row>
    <row r="69" spans="1:64" ht="77.25" customHeight="1" x14ac:dyDescent="0.2">
      <c r="A69" s="38">
        <v>6</v>
      </c>
      <c r="B69" s="38"/>
      <c r="C69" s="38"/>
      <c r="D69" s="38"/>
      <c r="E69" s="38"/>
      <c r="F69" s="38"/>
      <c r="G69" s="39" t="s">
        <v>140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72</v>
      </c>
      <c r="AA69" s="42"/>
      <c r="AB69" s="42"/>
      <c r="AC69" s="42"/>
      <c r="AD69" s="42"/>
      <c r="AE69" s="39" t="s">
        <v>138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205.71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205.71</v>
      </c>
      <c r="BF69" s="37"/>
      <c r="BG69" s="37"/>
      <c r="BH69" s="37"/>
      <c r="BI69" s="37"/>
      <c r="BJ69" s="37"/>
      <c r="BK69" s="37"/>
      <c r="BL69" s="37"/>
    </row>
    <row r="70" spans="1:64" s="4" customFormat="1" ht="12.75" customHeight="1" x14ac:dyDescent="0.2">
      <c r="A70" s="44">
        <v>0</v>
      </c>
      <c r="B70" s="44"/>
      <c r="C70" s="44"/>
      <c r="D70" s="44"/>
      <c r="E70" s="44"/>
      <c r="F70" s="44"/>
      <c r="G70" s="45" t="s">
        <v>76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si="0"/>
        <v>0</v>
      </c>
      <c r="BF70" s="43"/>
      <c r="BG70" s="43"/>
      <c r="BH70" s="43"/>
      <c r="BI70" s="43"/>
      <c r="BJ70" s="43"/>
      <c r="BK70" s="43"/>
      <c r="BL70" s="43"/>
    </row>
    <row r="71" spans="1:64" ht="90.75" customHeight="1" x14ac:dyDescent="0.2">
      <c r="A71" s="38">
        <v>1</v>
      </c>
      <c r="B71" s="38"/>
      <c r="C71" s="38"/>
      <c r="D71" s="38"/>
      <c r="E71" s="38"/>
      <c r="F71" s="38"/>
      <c r="G71" s="39" t="s">
        <v>141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77</v>
      </c>
      <c r="AA71" s="42"/>
      <c r="AB71" s="42"/>
      <c r="AC71" s="42"/>
      <c r="AD71" s="42"/>
      <c r="AE71" s="39" t="s">
        <v>142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242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242</v>
      </c>
      <c r="BF71" s="37"/>
      <c r="BG71" s="37"/>
      <c r="BH71" s="37"/>
      <c r="BI71" s="37"/>
      <c r="BJ71" s="37"/>
      <c r="BK71" s="37"/>
      <c r="BL71" s="37"/>
    </row>
    <row r="72" spans="1:64" ht="39.75" customHeight="1" x14ac:dyDescent="0.2">
      <c r="A72" s="38">
        <v>2</v>
      </c>
      <c r="B72" s="38"/>
      <c r="C72" s="38"/>
      <c r="D72" s="38"/>
      <c r="E72" s="38"/>
      <c r="F72" s="38"/>
      <c r="G72" s="39" t="s">
        <v>143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77</v>
      </c>
      <c r="AA72" s="42"/>
      <c r="AB72" s="42"/>
      <c r="AC72" s="42"/>
      <c r="AD72" s="42"/>
      <c r="AE72" s="39" t="s">
        <v>107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188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188</v>
      </c>
      <c r="BF72" s="37"/>
      <c r="BG72" s="37"/>
      <c r="BH72" s="37"/>
      <c r="BI72" s="37"/>
      <c r="BJ72" s="37"/>
      <c r="BK72" s="37"/>
      <c r="BL72" s="37"/>
    </row>
    <row r="73" spans="1:64" x14ac:dyDescent="0.2">
      <c r="A73" s="38">
        <v>3</v>
      </c>
      <c r="B73" s="38"/>
      <c r="C73" s="38"/>
      <c r="D73" s="38"/>
      <c r="E73" s="38"/>
      <c r="F73" s="38"/>
      <c r="G73" s="39" t="s">
        <v>144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72</v>
      </c>
      <c r="AA73" s="42"/>
      <c r="AB73" s="42"/>
      <c r="AC73" s="42"/>
      <c r="AD73" s="42"/>
      <c r="AE73" s="39" t="s">
        <v>75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0</v>
      </c>
      <c r="AP73" s="37"/>
      <c r="AQ73" s="37"/>
      <c r="AR73" s="37"/>
      <c r="AS73" s="37"/>
      <c r="AT73" s="37"/>
      <c r="AU73" s="37"/>
      <c r="AV73" s="37"/>
      <c r="AW73" s="37">
        <v>3</v>
      </c>
      <c r="AX73" s="37"/>
      <c r="AY73" s="37"/>
      <c r="AZ73" s="37"/>
      <c r="BA73" s="37"/>
      <c r="BB73" s="37"/>
      <c r="BC73" s="37"/>
      <c r="BD73" s="37"/>
      <c r="BE73" s="37">
        <f t="shared" si="0"/>
        <v>3</v>
      </c>
      <c r="BF73" s="37"/>
      <c r="BG73" s="37"/>
      <c r="BH73" s="37"/>
      <c r="BI73" s="37"/>
      <c r="BJ73" s="37"/>
      <c r="BK73" s="37"/>
      <c r="BL73" s="37"/>
    </row>
    <row r="74" spans="1:64" s="4" customFormat="1" ht="12.75" customHeight="1" x14ac:dyDescent="0.2">
      <c r="A74" s="44">
        <v>0</v>
      </c>
      <c r="B74" s="44"/>
      <c r="C74" s="44"/>
      <c r="D74" s="44"/>
      <c r="E74" s="44"/>
      <c r="F74" s="44"/>
      <c r="G74" s="45" t="s">
        <v>78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0</v>
      </c>
      <c r="BF74" s="43"/>
      <c r="BG74" s="43"/>
      <c r="BH74" s="43"/>
      <c r="BI74" s="43"/>
      <c r="BJ74" s="43"/>
      <c r="BK74" s="43"/>
      <c r="BL74" s="43"/>
    </row>
    <row r="75" spans="1:64" ht="39" customHeight="1" x14ac:dyDescent="0.2">
      <c r="A75" s="38">
        <v>1</v>
      </c>
      <c r="B75" s="38"/>
      <c r="C75" s="38"/>
      <c r="D75" s="38"/>
      <c r="E75" s="38"/>
      <c r="F75" s="38"/>
      <c r="G75" s="39" t="s">
        <v>79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80</v>
      </c>
      <c r="AA75" s="42"/>
      <c r="AB75" s="42"/>
      <c r="AC75" s="42"/>
      <c r="AD75" s="42"/>
      <c r="AE75" s="39" t="s">
        <v>107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29856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29856</v>
      </c>
      <c r="BF75" s="37"/>
      <c r="BG75" s="37"/>
      <c r="BH75" s="37"/>
      <c r="BI75" s="37"/>
      <c r="BJ75" s="37"/>
      <c r="BK75" s="37"/>
      <c r="BL75" s="37"/>
    </row>
    <row r="76" spans="1:64" ht="12.75" customHeight="1" x14ac:dyDescent="0.2">
      <c r="A76" s="38">
        <v>2</v>
      </c>
      <c r="B76" s="38"/>
      <c r="C76" s="38"/>
      <c r="D76" s="38"/>
      <c r="E76" s="38"/>
      <c r="F76" s="38"/>
      <c r="G76" s="39" t="s">
        <v>145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70</v>
      </c>
      <c r="AA76" s="42"/>
      <c r="AB76" s="42"/>
      <c r="AC76" s="42"/>
      <c r="AD76" s="42"/>
      <c r="AE76" s="39" t="s">
        <v>146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77044</v>
      </c>
      <c r="AP76" s="37"/>
      <c r="AQ76" s="37"/>
      <c r="AR76" s="37"/>
      <c r="AS76" s="37"/>
      <c r="AT76" s="37"/>
      <c r="AU76" s="37"/>
      <c r="AV76" s="37"/>
      <c r="AW76" s="37">
        <v>343</v>
      </c>
      <c r="AX76" s="37"/>
      <c r="AY76" s="37"/>
      <c r="AZ76" s="37"/>
      <c r="BA76" s="37"/>
      <c r="BB76" s="37"/>
      <c r="BC76" s="37"/>
      <c r="BD76" s="37"/>
      <c r="BE76" s="37">
        <f t="shared" si="0"/>
        <v>77387</v>
      </c>
      <c r="BF76" s="37"/>
      <c r="BG76" s="37"/>
      <c r="BH76" s="37"/>
      <c r="BI76" s="37"/>
      <c r="BJ76" s="37"/>
      <c r="BK76" s="37"/>
      <c r="BL76" s="37"/>
    </row>
    <row r="77" spans="1:64" ht="25.5" customHeight="1" x14ac:dyDescent="0.2">
      <c r="A77" s="38">
        <v>3</v>
      </c>
      <c r="B77" s="38"/>
      <c r="C77" s="38"/>
      <c r="D77" s="38"/>
      <c r="E77" s="38"/>
      <c r="F77" s="38"/>
      <c r="G77" s="39" t="s">
        <v>147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70</v>
      </c>
      <c r="AA77" s="42"/>
      <c r="AB77" s="42"/>
      <c r="AC77" s="42"/>
      <c r="AD77" s="42"/>
      <c r="AE77" s="39" t="s">
        <v>75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927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927</v>
      </c>
      <c r="BF77" s="37"/>
      <c r="BG77" s="37"/>
      <c r="BH77" s="37"/>
      <c r="BI77" s="37"/>
      <c r="BJ77" s="37"/>
      <c r="BK77" s="37"/>
      <c r="BL77" s="37"/>
    </row>
    <row r="78" spans="1:64" x14ac:dyDescent="0.2">
      <c r="A78" s="38">
        <v>4</v>
      </c>
      <c r="B78" s="38"/>
      <c r="C78" s="38"/>
      <c r="D78" s="38"/>
      <c r="E78" s="38"/>
      <c r="F78" s="38"/>
      <c r="G78" s="39" t="s">
        <v>148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70</v>
      </c>
      <c r="AA78" s="42"/>
      <c r="AB78" s="42"/>
      <c r="AC78" s="42"/>
      <c r="AD78" s="42"/>
      <c r="AE78" s="39" t="s">
        <v>75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7304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7304</v>
      </c>
      <c r="BF78" s="37"/>
      <c r="BG78" s="37"/>
      <c r="BH78" s="37"/>
      <c r="BI78" s="37"/>
      <c r="BJ78" s="37"/>
      <c r="BK78" s="37"/>
      <c r="BL78" s="37"/>
    </row>
    <row r="79" spans="1:64" ht="25.5" customHeight="1" x14ac:dyDescent="0.2">
      <c r="A79" s="38">
        <v>5</v>
      </c>
      <c r="B79" s="38"/>
      <c r="C79" s="38"/>
      <c r="D79" s="38"/>
      <c r="E79" s="38"/>
      <c r="F79" s="38"/>
      <c r="G79" s="39" t="s">
        <v>149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70</v>
      </c>
      <c r="AA79" s="42"/>
      <c r="AB79" s="42"/>
      <c r="AC79" s="42"/>
      <c r="AD79" s="42"/>
      <c r="AE79" s="39" t="s">
        <v>81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7">
        <v>0</v>
      </c>
      <c r="AP79" s="37"/>
      <c r="AQ79" s="37"/>
      <c r="AR79" s="37"/>
      <c r="AS79" s="37"/>
      <c r="AT79" s="37"/>
      <c r="AU79" s="37"/>
      <c r="AV79" s="37"/>
      <c r="AW79" s="37">
        <v>13610</v>
      </c>
      <c r="AX79" s="37"/>
      <c r="AY79" s="37"/>
      <c r="AZ79" s="37"/>
      <c r="BA79" s="37"/>
      <c r="BB79" s="37"/>
      <c r="BC79" s="37"/>
      <c r="BD79" s="37"/>
      <c r="BE79" s="37">
        <f t="shared" si="0"/>
        <v>13610</v>
      </c>
      <c r="BF79" s="37"/>
      <c r="BG79" s="37"/>
      <c r="BH79" s="37"/>
      <c r="BI79" s="37"/>
      <c r="BJ79" s="37"/>
      <c r="BK79" s="37"/>
      <c r="BL79" s="37"/>
    </row>
    <row r="80" spans="1:64" s="4" customFormat="1" ht="12.75" customHeight="1" x14ac:dyDescent="0.2">
      <c r="A80" s="44">
        <v>0</v>
      </c>
      <c r="B80" s="44"/>
      <c r="C80" s="44"/>
      <c r="D80" s="44"/>
      <c r="E80" s="44"/>
      <c r="F80" s="44"/>
      <c r="G80" s="45" t="s">
        <v>83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/>
      <c r="AA80" s="48"/>
      <c r="AB80" s="48"/>
      <c r="AC80" s="48"/>
      <c r="AD80" s="48"/>
      <c r="AE80" s="45"/>
      <c r="AF80" s="46"/>
      <c r="AG80" s="46"/>
      <c r="AH80" s="46"/>
      <c r="AI80" s="46"/>
      <c r="AJ80" s="46"/>
      <c r="AK80" s="46"/>
      <c r="AL80" s="46"/>
      <c r="AM80" s="46"/>
      <c r="AN80" s="47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>
        <f t="shared" si="0"/>
        <v>0</v>
      </c>
      <c r="BF80" s="43"/>
      <c r="BG80" s="43"/>
      <c r="BH80" s="43"/>
      <c r="BI80" s="43"/>
      <c r="BJ80" s="43"/>
      <c r="BK80" s="43"/>
      <c r="BL80" s="43"/>
    </row>
    <row r="81" spans="1:64" ht="25.5" customHeight="1" x14ac:dyDescent="0.2">
      <c r="A81" s="38">
        <v>0</v>
      </c>
      <c r="B81" s="38"/>
      <c r="C81" s="38"/>
      <c r="D81" s="38"/>
      <c r="E81" s="38"/>
      <c r="F81" s="38"/>
      <c r="G81" s="39" t="s">
        <v>86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85</v>
      </c>
      <c r="AA81" s="42"/>
      <c r="AB81" s="42"/>
      <c r="AC81" s="42"/>
      <c r="AD81" s="42"/>
      <c r="AE81" s="39" t="s">
        <v>81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0</v>
      </c>
      <c r="AP81" s="37"/>
      <c r="AQ81" s="37"/>
      <c r="AR81" s="37"/>
      <c r="AS81" s="37"/>
      <c r="AT81" s="37"/>
      <c r="AU81" s="37"/>
      <c r="AV81" s="37"/>
      <c r="AW81" s="37">
        <v>100</v>
      </c>
      <c r="AX81" s="37"/>
      <c r="AY81" s="37"/>
      <c r="AZ81" s="37"/>
      <c r="BA81" s="37"/>
      <c r="BB81" s="37"/>
      <c r="BC81" s="37"/>
      <c r="BD81" s="37"/>
      <c r="BE81" s="37">
        <f t="shared" si="0"/>
        <v>100</v>
      </c>
      <c r="BF81" s="37"/>
      <c r="BG81" s="37"/>
      <c r="BH81" s="37"/>
      <c r="BI81" s="37"/>
      <c r="BJ81" s="37"/>
      <c r="BK81" s="37"/>
      <c r="BL81" s="37"/>
    </row>
    <row r="82" spans="1:64" x14ac:dyDescent="0.2">
      <c r="A82" s="38">
        <v>1</v>
      </c>
      <c r="B82" s="38"/>
      <c r="C82" s="38"/>
      <c r="D82" s="38"/>
      <c r="E82" s="38"/>
      <c r="F82" s="38"/>
      <c r="G82" s="39" t="s">
        <v>84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72</v>
      </c>
      <c r="AA82" s="42"/>
      <c r="AB82" s="42"/>
      <c r="AC82" s="42"/>
      <c r="AD82" s="42"/>
      <c r="AE82" s="39" t="s">
        <v>75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162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162</v>
      </c>
      <c r="BF82" s="37"/>
      <c r="BG82" s="37"/>
      <c r="BH82" s="37"/>
      <c r="BI82" s="37"/>
      <c r="BJ82" s="37"/>
      <c r="BK82" s="37"/>
      <c r="BL82" s="37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61" t="s">
        <v>91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5"/>
      <c r="AO85" s="64" t="s">
        <v>93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64" x14ac:dyDescent="0.2">
      <c r="W86" s="57" t="s">
        <v>7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54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64" ht="15.75" customHeight="1" x14ac:dyDescent="0.2">
      <c r="A87" s="65" t="s">
        <v>5</v>
      </c>
      <c r="B87" s="65"/>
      <c r="C87" s="65"/>
      <c r="D87" s="65"/>
      <c r="E87" s="65"/>
      <c r="F87" s="65"/>
    </row>
    <row r="88" spans="1:64" ht="13.15" customHeight="1" x14ac:dyDescent="0.2">
      <c r="A88" s="58" t="s">
        <v>90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pans="1:64" x14ac:dyDescent="0.2">
      <c r="A89" s="60" t="s">
        <v>49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64" ht="10.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64" ht="31.5" customHeight="1" x14ac:dyDescent="0.2">
      <c r="A91" s="61" t="s">
        <v>92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5"/>
      <c r="AO91" s="64" t="s">
        <v>94</v>
      </c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64" x14ac:dyDescent="0.2">
      <c r="W92" s="57" t="s">
        <v>7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54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 x14ac:dyDescent="0.2">
      <c r="A93" s="55">
        <v>44106</v>
      </c>
      <c r="B93" s="56"/>
      <c r="C93" s="56"/>
      <c r="D93" s="56"/>
      <c r="E93" s="56"/>
      <c r="F93" s="56"/>
      <c r="G93" s="56"/>
      <c r="H93" s="56"/>
    </row>
    <row r="94" spans="1:64" x14ac:dyDescent="0.2">
      <c r="A94" s="57" t="s">
        <v>47</v>
      </c>
      <c r="B94" s="57"/>
      <c r="C94" s="57"/>
      <c r="D94" s="57"/>
      <c r="E94" s="57"/>
      <c r="F94" s="57"/>
      <c r="G94" s="57"/>
      <c r="H94" s="57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3" t="s">
        <v>48</v>
      </c>
    </row>
  </sheetData>
  <mergeCells count="301">
    <mergeCell ref="AO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40:F40"/>
    <mergeCell ref="G40:BL40"/>
    <mergeCell ref="A42:AZ42"/>
    <mergeCell ref="A43:C43"/>
    <mergeCell ref="D43:AB43"/>
    <mergeCell ref="AC43:AJ43"/>
    <mergeCell ref="AK43:AR43"/>
    <mergeCell ref="AS43:AZ43"/>
    <mergeCell ref="A36:BL36"/>
    <mergeCell ref="A37:F37"/>
    <mergeCell ref="G37:BL37"/>
    <mergeCell ref="A38:F38"/>
    <mergeCell ref="G38:BL38"/>
    <mergeCell ref="A39:F39"/>
    <mergeCell ref="G39:BL39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50:BL50"/>
    <mergeCell ref="A47:C47"/>
    <mergeCell ref="D47:AB47"/>
    <mergeCell ref="AC47:AJ47"/>
    <mergeCell ref="AK47:AR47"/>
    <mergeCell ref="A59:BL59"/>
    <mergeCell ref="A57:C57"/>
    <mergeCell ref="D57:AA57"/>
    <mergeCell ref="AB57:AI57"/>
    <mergeCell ref="AJ57:AQ57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85:V85"/>
    <mergeCell ref="W85:AM85"/>
    <mergeCell ref="AO85:BG85"/>
    <mergeCell ref="W86:AM86"/>
    <mergeCell ref="AO86:BG86"/>
    <mergeCell ref="A87:F8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R57:AY57"/>
    <mergeCell ref="A56:C56"/>
    <mergeCell ref="D56:AA56"/>
    <mergeCell ref="AB56:AI56"/>
    <mergeCell ref="AJ56:AQ56"/>
    <mergeCell ref="AR56:AY56"/>
    <mergeCell ref="AS47:AZ47"/>
    <mergeCell ref="A48:C48"/>
    <mergeCell ref="D48:AB48"/>
    <mergeCell ref="AC48:AJ48"/>
    <mergeCell ref="AK48:AR48"/>
    <mergeCell ref="AS48:AZ48"/>
    <mergeCell ref="A55:C55"/>
    <mergeCell ref="D55:AA55"/>
    <mergeCell ref="AB55:AI55"/>
    <mergeCell ref="AJ55:AQ55"/>
    <mergeCell ref="AR55:AY55"/>
    <mergeCell ref="A51:AY51"/>
    <mergeCell ref="A52:C52"/>
    <mergeCell ref="D52:AA52"/>
    <mergeCell ref="AB52:AI52"/>
    <mergeCell ref="AJ52:AQ52"/>
    <mergeCell ref="AR52:AY5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3:L63">
    <cfRule type="cellIs" dxfId="166" priority="44" stopIfTrue="1" operator="equal">
      <formula>$G62</formula>
    </cfRule>
  </conditionalFormatting>
  <conditionalFormatting sqref="D46">
    <cfRule type="cellIs" dxfId="165" priority="45" stopIfTrue="1" operator="equal">
      <formula>$D45</formula>
    </cfRule>
  </conditionalFormatting>
  <conditionalFormatting sqref="A63:F63">
    <cfRule type="cellIs" dxfId="164" priority="46" stopIfTrue="1" operator="equal">
      <formula>0</formula>
    </cfRule>
  </conditionalFormatting>
  <conditionalFormatting sqref="D47">
    <cfRule type="cellIs" dxfId="163" priority="43" stopIfTrue="1" operator="equal">
      <formula>$D46</formula>
    </cfRule>
  </conditionalFormatting>
  <conditionalFormatting sqref="D48">
    <cfRule type="cellIs" dxfId="162" priority="42" stopIfTrue="1" operator="equal">
      <formula>$D47</formula>
    </cfRule>
  </conditionalFormatting>
  <conditionalFormatting sqref="G64">
    <cfRule type="cellIs" dxfId="161" priority="39" stopIfTrue="1" operator="equal">
      <formula>$G63</formula>
    </cfRule>
  </conditionalFormatting>
  <conditionalFormatting sqref="A64:F64">
    <cfRule type="cellIs" dxfId="160" priority="40" stopIfTrue="1" operator="equal">
      <formula>0</formula>
    </cfRule>
  </conditionalFormatting>
  <conditionalFormatting sqref="G65">
    <cfRule type="cellIs" dxfId="159" priority="37" stopIfTrue="1" operator="equal">
      <formula>$G64</formula>
    </cfRule>
  </conditionalFormatting>
  <conditionalFormatting sqref="A65:F65">
    <cfRule type="cellIs" dxfId="158" priority="38" stopIfTrue="1" operator="equal">
      <formula>0</formula>
    </cfRule>
  </conditionalFormatting>
  <conditionalFormatting sqref="G66">
    <cfRule type="cellIs" dxfId="157" priority="35" stopIfTrue="1" operator="equal">
      <formula>$G65</formula>
    </cfRule>
  </conditionalFormatting>
  <conditionalFormatting sqref="A66:F66">
    <cfRule type="cellIs" dxfId="156" priority="36" stopIfTrue="1" operator="equal">
      <formula>0</formula>
    </cfRule>
  </conditionalFormatting>
  <conditionalFormatting sqref="G67">
    <cfRule type="cellIs" dxfId="155" priority="33" stopIfTrue="1" operator="equal">
      <formula>$G66</formula>
    </cfRule>
  </conditionalFormatting>
  <conditionalFormatting sqref="A67:F67">
    <cfRule type="cellIs" dxfId="154" priority="34" stopIfTrue="1" operator="equal">
      <formula>0</formula>
    </cfRule>
  </conditionalFormatting>
  <conditionalFormatting sqref="G68">
    <cfRule type="cellIs" dxfId="153" priority="31" stopIfTrue="1" operator="equal">
      <formula>$G67</formula>
    </cfRule>
  </conditionalFormatting>
  <conditionalFormatting sqref="A68:F68">
    <cfRule type="cellIs" dxfId="152" priority="32" stopIfTrue="1" operator="equal">
      <formula>0</formula>
    </cfRule>
  </conditionalFormatting>
  <conditionalFormatting sqref="G69">
    <cfRule type="cellIs" dxfId="151" priority="29" stopIfTrue="1" operator="equal">
      <formula>$G68</formula>
    </cfRule>
  </conditionalFormatting>
  <conditionalFormatting sqref="A69:F69">
    <cfRule type="cellIs" dxfId="150" priority="30" stopIfTrue="1" operator="equal">
      <formula>0</formula>
    </cfRule>
  </conditionalFormatting>
  <conditionalFormatting sqref="G70">
    <cfRule type="cellIs" dxfId="149" priority="27" stopIfTrue="1" operator="equal">
      <formula>$G69</formula>
    </cfRule>
  </conditionalFormatting>
  <conditionalFormatting sqref="A70:F70">
    <cfRule type="cellIs" dxfId="148" priority="28" stopIfTrue="1" operator="equal">
      <formula>0</formula>
    </cfRule>
  </conditionalFormatting>
  <conditionalFormatting sqref="G71">
    <cfRule type="cellIs" dxfId="147" priority="25" stopIfTrue="1" operator="equal">
      <formula>$G70</formula>
    </cfRule>
  </conditionalFormatting>
  <conditionalFormatting sqref="A71:F71">
    <cfRule type="cellIs" dxfId="146" priority="26" stopIfTrue="1" operator="equal">
      <formula>0</formula>
    </cfRule>
  </conditionalFormatting>
  <conditionalFormatting sqref="G72">
    <cfRule type="cellIs" dxfId="145" priority="23" stopIfTrue="1" operator="equal">
      <formula>$G71</formula>
    </cfRule>
  </conditionalFormatting>
  <conditionalFormatting sqref="A72:F72">
    <cfRule type="cellIs" dxfId="144" priority="24" stopIfTrue="1" operator="equal">
      <formula>0</formula>
    </cfRule>
  </conditionalFormatting>
  <conditionalFormatting sqref="G73">
    <cfRule type="cellIs" dxfId="143" priority="21" stopIfTrue="1" operator="equal">
      <formula>$G72</formula>
    </cfRule>
  </conditionalFormatting>
  <conditionalFormatting sqref="A73:F73">
    <cfRule type="cellIs" dxfId="142" priority="22" stopIfTrue="1" operator="equal">
      <formula>0</formula>
    </cfRule>
  </conditionalFormatting>
  <conditionalFormatting sqref="G74">
    <cfRule type="cellIs" dxfId="141" priority="19" stopIfTrue="1" operator="equal">
      <formula>$G73</formula>
    </cfRule>
  </conditionalFormatting>
  <conditionalFormatting sqref="A74:F74">
    <cfRule type="cellIs" dxfId="140" priority="20" stopIfTrue="1" operator="equal">
      <formula>0</formula>
    </cfRule>
  </conditionalFormatting>
  <conditionalFormatting sqref="G75">
    <cfRule type="cellIs" dxfId="139" priority="17" stopIfTrue="1" operator="equal">
      <formula>$G74</formula>
    </cfRule>
  </conditionalFormatting>
  <conditionalFormatting sqref="A75:F75">
    <cfRule type="cellIs" dxfId="138" priority="18" stopIfTrue="1" operator="equal">
      <formula>0</formula>
    </cfRule>
  </conditionalFormatting>
  <conditionalFormatting sqref="G76">
    <cfRule type="cellIs" dxfId="137" priority="15" stopIfTrue="1" operator="equal">
      <formula>$G75</formula>
    </cfRule>
  </conditionalFormatting>
  <conditionalFormatting sqref="A76:F76">
    <cfRule type="cellIs" dxfId="136" priority="16" stopIfTrue="1" operator="equal">
      <formula>0</formula>
    </cfRule>
  </conditionalFormatting>
  <conditionalFormatting sqref="G77">
    <cfRule type="cellIs" dxfId="135" priority="13" stopIfTrue="1" operator="equal">
      <formula>$G76</formula>
    </cfRule>
  </conditionalFormatting>
  <conditionalFormatting sqref="A77:F77">
    <cfRule type="cellIs" dxfId="134" priority="14" stopIfTrue="1" operator="equal">
      <formula>0</formula>
    </cfRule>
  </conditionalFormatting>
  <conditionalFormatting sqref="G78">
    <cfRule type="cellIs" dxfId="133" priority="11" stopIfTrue="1" operator="equal">
      <formula>$G77</formula>
    </cfRule>
  </conditionalFormatting>
  <conditionalFormatting sqref="A78:F78">
    <cfRule type="cellIs" dxfId="132" priority="12" stopIfTrue="1" operator="equal">
      <formula>0</formula>
    </cfRule>
  </conditionalFormatting>
  <conditionalFormatting sqref="G79">
    <cfRule type="cellIs" dxfId="131" priority="9" stopIfTrue="1" operator="equal">
      <formula>$G78</formula>
    </cfRule>
  </conditionalFormatting>
  <conditionalFormatting sqref="A79:F79">
    <cfRule type="cellIs" dxfId="130" priority="10" stopIfTrue="1" operator="equal">
      <formula>0</formula>
    </cfRule>
  </conditionalFormatting>
  <conditionalFormatting sqref="G80">
    <cfRule type="cellIs" dxfId="129" priority="7" stopIfTrue="1" operator="equal">
      <formula>$G79</formula>
    </cfRule>
  </conditionalFormatting>
  <conditionalFormatting sqref="A80:F80">
    <cfRule type="cellIs" dxfId="128" priority="8" stopIfTrue="1" operator="equal">
      <formula>0</formula>
    </cfRule>
  </conditionalFormatting>
  <conditionalFormatting sqref="G81">
    <cfRule type="cellIs" dxfId="127" priority="5" stopIfTrue="1" operator="equal">
      <formula>$G80</formula>
    </cfRule>
  </conditionalFormatting>
  <conditionalFormatting sqref="A81:F81">
    <cfRule type="cellIs" dxfId="126" priority="6" stopIfTrue="1" operator="equal">
      <formula>0</formula>
    </cfRule>
  </conditionalFormatting>
  <conditionalFormatting sqref="G82">
    <cfRule type="cellIs" dxfId="125" priority="3" stopIfTrue="1" operator="equal">
      <formula>$G81</formula>
    </cfRule>
  </conditionalFormatting>
  <conditionalFormatting sqref="A82:F82">
    <cfRule type="cellIs" dxfId="12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A129"/>
  <sheetViews>
    <sheetView tabSelected="1" view="pageBreakPreview" topLeftCell="A116" zoomScale="70" zoomScaleNormal="100" zoomScaleSheetLayoutView="70" workbookViewId="0">
      <selection activeCell="A119" sqref="A119:XFD119"/>
    </sheetView>
  </sheetViews>
  <sheetFormatPr defaultRowHeight="12.75" x14ac:dyDescent="0.2"/>
  <cols>
    <col min="1" max="10" width="2.85546875" style="1" customWidth="1"/>
    <col min="11" max="11" width="3.42578125" style="1" customWidth="1"/>
    <col min="12" max="12" width="3.28515625" style="1" customWidth="1"/>
    <col min="13" max="13" width="2.85546875" style="1" customWidth="1"/>
    <col min="14" max="15" width="3" style="1" customWidth="1"/>
    <col min="16" max="16" width="3.28515625" style="1" customWidth="1"/>
    <col min="17" max="30" width="2.85546875" style="1" customWidth="1"/>
    <col min="31" max="31" width="4.140625" style="1" customWidth="1"/>
    <col min="32" max="35" width="4.7109375" style="1" customWidth="1"/>
    <col min="36" max="40" width="4.140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.75" customHeight="1" x14ac:dyDescent="0.2">
      <c r="AO1" s="106" t="s">
        <v>37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8.75" customHeight="1" x14ac:dyDescent="0.2">
      <c r="AO4" s="58" t="s">
        <v>88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95" customHeight="1" x14ac:dyDescent="0.2">
      <c r="AO7" s="104" t="s">
        <v>2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9" spans="1:77" ht="15.75" customHeight="1" x14ac:dyDescent="0.2">
      <c r="A9" s="105" t="s">
        <v>23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77" ht="15.75" customHeight="1" x14ac:dyDescent="0.2">
      <c r="A10" s="105" t="s">
        <v>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4" t="s">
        <v>55</v>
      </c>
      <c r="B12" s="96" t="s">
        <v>87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3"/>
      <c r="N12" s="103" t="s">
        <v>89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4"/>
      <c r="AU12" s="96" t="s">
        <v>95</v>
      </c>
      <c r="AV12" s="97"/>
      <c r="AW12" s="97"/>
      <c r="AX12" s="97"/>
      <c r="AY12" s="97"/>
      <c r="AZ12" s="97"/>
      <c r="BA12" s="97"/>
      <c r="BB12" s="97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98" t="s">
        <v>58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2"/>
      <c r="N13" s="101" t="s">
        <v>64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2"/>
      <c r="AU13" s="98" t="s">
        <v>57</v>
      </c>
      <c r="AV13" s="98"/>
      <c r="AW13" s="98"/>
      <c r="AX13" s="98"/>
      <c r="AY13" s="98"/>
      <c r="AZ13" s="98"/>
      <c r="BA13" s="98"/>
      <c r="BB13" s="98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 x14ac:dyDescent="0.2">
      <c r="A15" s="35" t="s">
        <v>6</v>
      </c>
      <c r="B15" s="96" t="s">
        <v>98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33"/>
      <c r="N15" s="103" t="s">
        <v>89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4"/>
      <c r="AU15" s="96" t="s">
        <v>95</v>
      </c>
      <c r="AV15" s="97"/>
      <c r="AW15" s="97"/>
      <c r="AX15" s="97"/>
      <c r="AY15" s="97"/>
      <c r="AZ15" s="97"/>
      <c r="BA15" s="97"/>
      <c r="BB15" s="97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98" t="s">
        <v>58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2"/>
      <c r="N16" s="101" t="s">
        <v>63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2"/>
      <c r="AU16" s="98" t="s">
        <v>57</v>
      </c>
      <c r="AV16" s="98"/>
      <c r="AW16" s="98"/>
      <c r="AX16" s="98"/>
      <c r="AY16" s="98"/>
      <c r="AZ16" s="98"/>
      <c r="BA16" s="98"/>
      <c r="BB16" s="98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27.75" customHeight="1" x14ac:dyDescent="0.2">
      <c r="A18" s="24" t="s">
        <v>56</v>
      </c>
      <c r="B18" s="96" t="s">
        <v>213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N18" s="96" t="s">
        <v>215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25"/>
      <c r="AA18" s="96" t="s">
        <v>216</v>
      </c>
      <c r="AB18" s="97"/>
      <c r="AC18" s="97"/>
      <c r="AD18" s="97"/>
      <c r="AE18" s="97"/>
      <c r="AF18" s="97"/>
      <c r="AG18" s="97"/>
      <c r="AH18" s="97"/>
      <c r="AI18" s="97"/>
      <c r="AJ18" s="25"/>
      <c r="AK18" s="102" t="s">
        <v>214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5"/>
      <c r="BE18" s="96" t="s">
        <v>96</v>
      </c>
      <c r="BF18" s="97"/>
      <c r="BG18" s="97"/>
      <c r="BH18" s="97"/>
      <c r="BI18" s="97"/>
      <c r="BJ18" s="97"/>
      <c r="BK18" s="97"/>
      <c r="BL18" s="97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98" t="s">
        <v>58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8" t="s">
        <v>59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7"/>
      <c r="AA19" s="99" t="s">
        <v>60</v>
      </c>
      <c r="AB19" s="99"/>
      <c r="AC19" s="99"/>
      <c r="AD19" s="99"/>
      <c r="AE19" s="99"/>
      <c r="AF19" s="99"/>
      <c r="AG19" s="99"/>
      <c r="AH19" s="99"/>
      <c r="AI19" s="99"/>
      <c r="AJ19" s="27"/>
      <c r="AK19" s="100" t="s">
        <v>61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7"/>
      <c r="BE19" s="98" t="s">
        <v>62</v>
      </c>
      <c r="BF19" s="98"/>
      <c r="BG19" s="98"/>
      <c r="BH19" s="98"/>
      <c r="BI19" s="98"/>
      <c r="BJ19" s="98"/>
      <c r="BK19" s="98"/>
      <c r="BL19" s="98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5.75" x14ac:dyDescent="0.2">
      <c r="A21" s="93" t="s">
        <v>52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4">
        <v>148241440</v>
      </c>
      <c r="V21" s="94"/>
      <c r="W21" s="94"/>
      <c r="X21" s="94"/>
      <c r="Y21" s="94"/>
      <c r="Z21" s="94"/>
      <c r="AA21" s="94"/>
      <c r="AB21" s="94"/>
      <c r="AC21" s="94"/>
      <c r="AD21" s="94"/>
      <c r="AE21" s="95" t="s">
        <v>53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4">
        <v>144708696</v>
      </c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80" t="s">
        <v>25</v>
      </c>
      <c r="BE21" s="80"/>
      <c r="BF21" s="80"/>
      <c r="BG21" s="80"/>
      <c r="BH21" s="80"/>
      <c r="BI21" s="80"/>
      <c r="BJ21" s="80"/>
      <c r="BK21" s="80"/>
      <c r="BL21" s="80"/>
    </row>
    <row r="22" spans="1:79" ht="15.75" x14ac:dyDescent="0.2">
      <c r="A22" s="80" t="s">
        <v>24</v>
      </c>
      <c r="B22" s="80"/>
      <c r="C22" s="80"/>
      <c r="D22" s="80"/>
      <c r="E22" s="80"/>
      <c r="F22" s="80"/>
      <c r="G22" s="80"/>
      <c r="H22" s="80"/>
      <c r="I22" s="94">
        <v>3532744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80" t="s">
        <v>26</v>
      </c>
      <c r="U22" s="80"/>
      <c r="V22" s="80"/>
      <c r="W22" s="8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4" t="s">
        <v>39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129" customHeight="1" x14ac:dyDescent="0.2">
      <c r="A25" s="92" t="s">
        <v>211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7.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0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79" ht="15" x14ac:dyDescent="0.2">
      <c r="A28" s="88" t="s">
        <v>30</v>
      </c>
      <c r="B28" s="88"/>
      <c r="C28" s="88"/>
      <c r="D28" s="88"/>
      <c r="E28" s="88"/>
      <c r="F28" s="88"/>
      <c r="G28" s="89" t="s">
        <v>42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5.75" hidden="1" x14ac:dyDescent="0.2">
      <c r="A29" s="79">
        <v>1</v>
      </c>
      <c r="B29" s="79"/>
      <c r="C29" s="79"/>
      <c r="D29" s="79"/>
      <c r="E29" s="79"/>
      <c r="F29" s="79"/>
      <c r="G29" s="89">
        <v>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0.5" hidden="1" customHeight="1" x14ac:dyDescent="0.2">
      <c r="A30" s="38" t="s">
        <v>35</v>
      </c>
      <c r="B30" s="38"/>
      <c r="C30" s="38"/>
      <c r="D30" s="38"/>
      <c r="E30" s="38"/>
      <c r="F30" s="38"/>
      <c r="G30" s="72" t="s">
        <v>9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CA30" s="1" t="s">
        <v>51</v>
      </c>
    </row>
    <row r="31" spans="1:79" ht="12.75" customHeight="1" x14ac:dyDescent="0.2">
      <c r="A31" s="38">
        <v>1</v>
      </c>
      <c r="B31" s="38"/>
      <c r="C31" s="38"/>
      <c r="D31" s="38"/>
      <c r="E31" s="38"/>
      <c r="F31" s="38"/>
      <c r="G31" s="52" t="s">
        <v>156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50</v>
      </c>
    </row>
    <row r="32" spans="1:79" ht="12.75" customHeight="1" x14ac:dyDescent="0.2">
      <c r="A32" s="38">
        <v>2</v>
      </c>
      <c r="B32" s="38"/>
      <c r="C32" s="38"/>
      <c r="D32" s="38"/>
      <c r="E32" s="38"/>
      <c r="F32" s="38"/>
      <c r="G32" s="52" t="s">
        <v>157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</row>
    <row r="33" spans="1:79" ht="12.75" customHeight="1" x14ac:dyDescent="0.2">
      <c r="A33" s="38">
        <v>3</v>
      </c>
      <c r="B33" s="38"/>
      <c r="C33" s="38"/>
      <c r="D33" s="38"/>
      <c r="E33" s="38"/>
      <c r="F33" s="38"/>
      <c r="G33" s="52" t="s">
        <v>158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</row>
    <row r="34" spans="1:79" ht="12.75" customHeight="1" x14ac:dyDescent="0.2">
      <c r="A34" s="38">
        <v>4</v>
      </c>
      <c r="B34" s="38"/>
      <c r="C34" s="38"/>
      <c r="D34" s="38"/>
      <c r="E34" s="38"/>
      <c r="F34" s="38"/>
      <c r="G34" s="52" t="s">
        <v>159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</row>
    <row r="35" spans="1:79" ht="12.75" customHeight="1" x14ac:dyDescent="0.2">
      <c r="A35" s="38">
        <v>5</v>
      </c>
      <c r="B35" s="38"/>
      <c r="C35" s="38"/>
      <c r="D35" s="38"/>
      <c r="E35" s="38"/>
      <c r="F35" s="38"/>
      <c r="G35" s="52" t="s">
        <v>160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4"/>
    </row>
    <row r="36" spans="1:79" ht="12.75" customHeight="1" x14ac:dyDescent="0.2">
      <c r="A36" s="38">
        <v>6</v>
      </c>
      <c r="B36" s="38"/>
      <c r="C36" s="38"/>
      <c r="D36" s="38"/>
      <c r="E36" s="38"/>
      <c r="F36" s="38"/>
      <c r="G36" s="52" t="s">
        <v>161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4"/>
    </row>
    <row r="37" spans="1:79" ht="12.75" customHeight="1" x14ac:dyDescent="0.2">
      <c r="A37" s="38">
        <v>7</v>
      </c>
      <c r="B37" s="38"/>
      <c r="C37" s="38"/>
      <c r="D37" s="38"/>
      <c r="E37" s="38"/>
      <c r="F37" s="38"/>
      <c r="G37" s="52" t="s">
        <v>162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4"/>
    </row>
    <row r="38" spans="1:79" ht="7.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80" t="s">
        <v>40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</row>
    <row r="40" spans="1:79" ht="15.95" customHeight="1" x14ac:dyDescent="0.2">
      <c r="A40" s="92" t="s">
        <v>212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:79" ht="8.2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80" t="s">
        <v>41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</row>
    <row r="43" spans="1:79" ht="15" x14ac:dyDescent="0.2">
      <c r="A43" s="88" t="s">
        <v>30</v>
      </c>
      <c r="B43" s="88"/>
      <c r="C43" s="88"/>
      <c r="D43" s="88"/>
      <c r="E43" s="88"/>
      <c r="F43" s="88"/>
      <c r="G43" s="89" t="s">
        <v>27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5.75" hidden="1" x14ac:dyDescent="0.2">
      <c r="A44" s="79">
        <v>1</v>
      </c>
      <c r="B44" s="79"/>
      <c r="C44" s="79"/>
      <c r="D44" s="79"/>
      <c r="E44" s="79"/>
      <c r="F44" s="79"/>
      <c r="G44" s="89">
        <v>2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0.5" hidden="1" customHeight="1" x14ac:dyDescent="0.2">
      <c r="A45" s="38" t="s">
        <v>8</v>
      </c>
      <c r="B45" s="38"/>
      <c r="C45" s="38"/>
      <c r="D45" s="38"/>
      <c r="E45" s="38"/>
      <c r="F45" s="38"/>
      <c r="G45" s="72" t="s">
        <v>9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4"/>
      <c r="CA45" s="1" t="s">
        <v>13</v>
      </c>
    </row>
    <row r="46" spans="1:79" ht="12.75" customHeight="1" x14ac:dyDescent="0.2">
      <c r="A46" s="38">
        <v>1</v>
      </c>
      <c r="B46" s="38"/>
      <c r="C46" s="38"/>
      <c r="D46" s="38"/>
      <c r="E46" s="38"/>
      <c r="F46" s="38"/>
      <c r="G46" s="52" t="s">
        <v>163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4"/>
      <c r="CA46" s="1" t="s">
        <v>14</v>
      </c>
    </row>
    <row r="47" spans="1:79" ht="12.75" customHeight="1" x14ac:dyDescent="0.2">
      <c r="A47" s="38">
        <v>2</v>
      </c>
      <c r="B47" s="38"/>
      <c r="C47" s="38"/>
      <c r="D47" s="38"/>
      <c r="E47" s="38"/>
      <c r="F47" s="38"/>
      <c r="G47" s="52" t="s">
        <v>164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4"/>
    </row>
    <row r="48" spans="1:79" ht="12.75" customHeight="1" x14ac:dyDescent="0.2">
      <c r="A48" s="38">
        <v>3</v>
      </c>
      <c r="B48" s="38"/>
      <c r="C48" s="38"/>
      <c r="D48" s="38"/>
      <c r="E48" s="38"/>
      <c r="F48" s="38"/>
      <c r="G48" s="52" t="s">
        <v>165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4"/>
    </row>
    <row r="49" spans="1:79" ht="4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80" t="s">
        <v>43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.95" customHeight="1" x14ac:dyDescent="0.2">
      <c r="A51" s="79" t="s">
        <v>30</v>
      </c>
      <c r="B51" s="79"/>
      <c r="C51" s="79"/>
      <c r="D51" s="81" t="s">
        <v>28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79" t="s">
        <v>31</v>
      </c>
      <c r="AD51" s="79"/>
      <c r="AE51" s="79"/>
      <c r="AF51" s="79"/>
      <c r="AG51" s="79"/>
      <c r="AH51" s="79"/>
      <c r="AI51" s="79"/>
      <c r="AJ51" s="79"/>
      <c r="AK51" s="79" t="s">
        <v>32</v>
      </c>
      <c r="AL51" s="79"/>
      <c r="AM51" s="79"/>
      <c r="AN51" s="79"/>
      <c r="AO51" s="79"/>
      <c r="AP51" s="79"/>
      <c r="AQ51" s="79"/>
      <c r="AR51" s="79"/>
      <c r="AS51" s="79" t="s">
        <v>29</v>
      </c>
      <c r="AT51" s="79"/>
      <c r="AU51" s="79"/>
      <c r="AV51" s="79"/>
      <c r="AW51" s="79"/>
      <c r="AX51" s="79"/>
      <c r="AY51" s="79"/>
      <c r="AZ51" s="79"/>
      <c r="BA51" s="18"/>
      <c r="BB51" s="18"/>
      <c r="BC51" s="18"/>
      <c r="BD51" s="18"/>
      <c r="BE51" s="18"/>
      <c r="BF51" s="18"/>
      <c r="BG51" s="18"/>
      <c r="BH51" s="18"/>
    </row>
    <row r="52" spans="1:79" ht="12.75" customHeight="1" x14ac:dyDescent="0.2">
      <c r="A52" s="79">
        <v>1</v>
      </c>
      <c r="B52" s="79"/>
      <c r="C52" s="79"/>
      <c r="D52" s="76">
        <v>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9">
        <v>3</v>
      </c>
      <c r="AD52" s="79"/>
      <c r="AE52" s="79"/>
      <c r="AF52" s="79"/>
      <c r="AG52" s="79"/>
      <c r="AH52" s="79"/>
      <c r="AI52" s="79"/>
      <c r="AJ52" s="79"/>
      <c r="AK52" s="79">
        <v>4</v>
      </c>
      <c r="AL52" s="79"/>
      <c r="AM52" s="79"/>
      <c r="AN52" s="79"/>
      <c r="AO52" s="79"/>
      <c r="AP52" s="79"/>
      <c r="AQ52" s="79"/>
      <c r="AR52" s="79"/>
      <c r="AS52" s="79">
        <v>5</v>
      </c>
      <c r="AT52" s="79"/>
      <c r="AU52" s="79"/>
      <c r="AV52" s="79"/>
      <c r="AW52" s="79"/>
      <c r="AX52" s="79"/>
      <c r="AY52" s="79"/>
      <c r="AZ52" s="79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38" t="s">
        <v>8</v>
      </c>
      <c r="B53" s="38"/>
      <c r="C53" s="38"/>
      <c r="D53" s="85" t="s">
        <v>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66" t="s">
        <v>10</v>
      </c>
      <c r="AD53" s="66"/>
      <c r="AE53" s="66"/>
      <c r="AF53" s="66"/>
      <c r="AG53" s="66"/>
      <c r="AH53" s="66"/>
      <c r="AI53" s="66"/>
      <c r="AJ53" s="66"/>
      <c r="AK53" s="66" t="s">
        <v>11</v>
      </c>
      <c r="AL53" s="66"/>
      <c r="AM53" s="66"/>
      <c r="AN53" s="66"/>
      <c r="AO53" s="66"/>
      <c r="AP53" s="66"/>
      <c r="AQ53" s="66"/>
      <c r="AR53" s="66"/>
      <c r="AS53" s="42" t="s">
        <v>12</v>
      </c>
      <c r="AT53" s="66"/>
      <c r="AU53" s="66"/>
      <c r="AV53" s="66"/>
      <c r="AW53" s="66"/>
      <c r="AX53" s="66"/>
      <c r="AY53" s="66"/>
      <c r="AZ53" s="66"/>
      <c r="BA53" s="19"/>
      <c r="BB53" s="20"/>
      <c r="BC53" s="20"/>
      <c r="BD53" s="20"/>
      <c r="BE53" s="20"/>
      <c r="BF53" s="20"/>
      <c r="BG53" s="20"/>
      <c r="BH53" s="20"/>
      <c r="CA53" s="4" t="s">
        <v>15</v>
      </c>
    </row>
    <row r="54" spans="1:79" x14ac:dyDescent="0.2">
      <c r="A54" s="38">
        <v>1</v>
      </c>
      <c r="B54" s="38"/>
      <c r="C54" s="38"/>
      <c r="D54" s="52" t="s">
        <v>166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37">
        <v>118848031</v>
      </c>
      <c r="AD54" s="37"/>
      <c r="AE54" s="37"/>
      <c r="AF54" s="37"/>
      <c r="AG54" s="37"/>
      <c r="AH54" s="37"/>
      <c r="AI54" s="37"/>
      <c r="AJ54" s="37"/>
      <c r="AK54" s="37">
        <v>1985556</v>
      </c>
      <c r="AL54" s="37"/>
      <c r="AM54" s="37"/>
      <c r="AN54" s="37"/>
      <c r="AO54" s="37"/>
      <c r="AP54" s="37"/>
      <c r="AQ54" s="37"/>
      <c r="AR54" s="37"/>
      <c r="AS54" s="37">
        <f>AC54+AK54</f>
        <v>120833587</v>
      </c>
      <c r="AT54" s="37"/>
      <c r="AU54" s="37"/>
      <c r="AV54" s="37"/>
      <c r="AW54" s="37"/>
      <c r="AX54" s="37"/>
      <c r="AY54" s="37"/>
      <c r="AZ54" s="37"/>
      <c r="BA54" s="21"/>
      <c r="BB54" s="21"/>
      <c r="BC54" s="21"/>
      <c r="BD54" s="21"/>
      <c r="BE54" s="21"/>
      <c r="BF54" s="21"/>
      <c r="BG54" s="21"/>
      <c r="BH54" s="21"/>
      <c r="CA54" s="1" t="s">
        <v>16</v>
      </c>
    </row>
    <row r="55" spans="1:79" ht="12.75" customHeight="1" x14ac:dyDescent="0.2">
      <c r="A55" s="38">
        <v>2</v>
      </c>
      <c r="B55" s="38"/>
      <c r="C55" s="38"/>
      <c r="D55" s="52" t="s">
        <v>167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37">
        <v>25860665</v>
      </c>
      <c r="AD55" s="37"/>
      <c r="AE55" s="37"/>
      <c r="AF55" s="37"/>
      <c r="AG55" s="37"/>
      <c r="AH55" s="37"/>
      <c r="AI55" s="37"/>
      <c r="AJ55" s="37"/>
      <c r="AK55" s="37">
        <v>0</v>
      </c>
      <c r="AL55" s="37"/>
      <c r="AM55" s="37"/>
      <c r="AN55" s="37"/>
      <c r="AO55" s="37"/>
      <c r="AP55" s="37"/>
      <c r="AQ55" s="37"/>
      <c r="AR55" s="37"/>
      <c r="AS55" s="37">
        <f>AC55+AK55</f>
        <v>25860665</v>
      </c>
      <c r="AT55" s="37"/>
      <c r="AU55" s="37"/>
      <c r="AV55" s="37"/>
      <c r="AW55" s="37"/>
      <c r="AX55" s="37"/>
      <c r="AY55" s="37"/>
      <c r="AZ55" s="37"/>
      <c r="BA55" s="21"/>
      <c r="BB55" s="21"/>
      <c r="BC55" s="21"/>
      <c r="BD55" s="21"/>
      <c r="BE55" s="21"/>
      <c r="BF55" s="21"/>
      <c r="BG55" s="21"/>
      <c r="BH55" s="21"/>
    </row>
    <row r="56" spans="1:79" x14ac:dyDescent="0.2">
      <c r="A56" s="38">
        <v>3</v>
      </c>
      <c r="B56" s="38"/>
      <c r="C56" s="38"/>
      <c r="D56" s="52" t="s">
        <v>168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37">
        <v>0</v>
      </c>
      <c r="AD56" s="37"/>
      <c r="AE56" s="37"/>
      <c r="AF56" s="37"/>
      <c r="AG56" s="37"/>
      <c r="AH56" s="37"/>
      <c r="AI56" s="37"/>
      <c r="AJ56" s="37"/>
      <c r="AK56" s="37">
        <v>1547188</v>
      </c>
      <c r="AL56" s="37"/>
      <c r="AM56" s="37"/>
      <c r="AN56" s="37"/>
      <c r="AO56" s="37"/>
      <c r="AP56" s="37"/>
      <c r="AQ56" s="37"/>
      <c r="AR56" s="37"/>
      <c r="AS56" s="37">
        <f>AC56+AK56</f>
        <v>1547188</v>
      </c>
      <c r="AT56" s="37"/>
      <c r="AU56" s="37"/>
      <c r="AV56" s="37"/>
      <c r="AW56" s="37"/>
      <c r="AX56" s="37"/>
      <c r="AY56" s="37"/>
      <c r="AZ56" s="37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4"/>
      <c r="B57" s="44"/>
      <c r="C57" s="44"/>
      <c r="D57" s="49" t="s">
        <v>65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43">
        <v>144708696</v>
      </c>
      <c r="AD57" s="43"/>
      <c r="AE57" s="43"/>
      <c r="AF57" s="43"/>
      <c r="AG57" s="43"/>
      <c r="AH57" s="43"/>
      <c r="AI57" s="43"/>
      <c r="AJ57" s="43"/>
      <c r="AK57" s="43">
        <v>3532744</v>
      </c>
      <c r="AL57" s="43"/>
      <c r="AM57" s="43"/>
      <c r="AN57" s="43"/>
      <c r="AO57" s="43"/>
      <c r="AP57" s="43"/>
      <c r="AQ57" s="43"/>
      <c r="AR57" s="43"/>
      <c r="AS57" s="43">
        <f>AC57+AK57</f>
        <v>148241440</v>
      </c>
      <c r="AT57" s="43"/>
      <c r="AU57" s="43"/>
      <c r="AV57" s="43"/>
      <c r="AW57" s="43"/>
      <c r="AX57" s="43"/>
      <c r="AY57" s="43"/>
      <c r="AZ57" s="43"/>
      <c r="BA57" s="36"/>
      <c r="BB57" s="36"/>
      <c r="BC57" s="36"/>
      <c r="BD57" s="36"/>
      <c r="BE57" s="36"/>
      <c r="BF57" s="36"/>
      <c r="BG57" s="36"/>
      <c r="BH57" s="36"/>
    </row>
    <row r="58" spans="1:79" ht="6" customHeight="1" x14ac:dyDescent="0.2"/>
    <row r="59" spans="1:79" ht="15.75" customHeight="1" x14ac:dyDescent="0.2">
      <c r="A59" s="84" t="s">
        <v>44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</row>
    <row r="60" spans="1:79" ht="15.95" customHeight="1" x14ac:dyDescent="0.2">
      <c r="A60" s="79" t="s">
        <v>30</v>
      </c>
      <c r="B60" s="79"/>
      <c r="C60" s="79"/>
      <c r="D60" s="81" t="s">
        <v>36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79" t="s">
        <v>31</v>
      </c>
      <c r="AC60" s="79"/>
      <c r="AD60" s="79"/>
      <c r="AE60" s="79"/>
      <c r="AF60" s="79"/>
      <c r="AG60" s="79"/>
      <c r="AH60" s="79"/>
      <c r="AI60" s="79"/>
      <c r="AJ60" s="79" t="s">
        <v>32</v>
      </c>
      <c r="AK60" s="79"/>
      <c r="AL60" s="79"/>
      <c r="AM60" s="79"/>
      <c r="AN60" s="79"/>
      <c r="AO60" s="79"/>
      <c r="AP60" s="79"/>
      <c r="AQ60" s="79"/>
      <c r="AR60" s="79" t="s">
        <v>29</v>
      </c>
      <c r="AS60" s="79"/>
      <c r="AT60" s="79"/>
      <c r="AU60" s="79"/>
      <c r="AV60" s="79"/>
      <c r="AW60" s="79"/>
      <c r="AX60" s="79"/>
      <c r="AY60" s="79"/>
    </row>
    <row r="61" spans="1:79" ht="11.25" customHeight="1" x14ac:dyDescent="0.2">
      <c r="A61" s="79">
        <v>1</v>
      </c>
      <c r="B61" s="79"/>
      <c r="C61" s="79"/>
      <c r="D61" s="76">
        <v>2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9">
        <v>3</v>
      </c>
      <c r="AC61" s="79"/>
      <c r="AD61" s="79"/>
      <c r="AE61" s="79"/>
      <c r="AF61" s="79"/>
      <c r="AG61" s="79"/>
      <c r="AH61" s="79"/>
      <c r="AI61" s="79"/>
      <c r="AJ61" s="79">
        <v>4</v>
      </c>
      <c r="AK61" s="79"/>
      <c r="AL61" s="79"/>
      <c r="AM61" s="79"/>
      <c r="AN61" s="79"/>
      <c r="AO61" s="79"/>
      <c r="AP61" s="79"/>
      <c r="AQ61" s="79"/>
      <c r="AR61" s="79">
        <v>5</v>
      </c>
      <c r="AS61" s="79"/>
      <c r="AT61" s="79"/>
      <c r="AU61" s="79"/>
      <c r="AV61" s="79"/>
      <c r="AW61" s="79"/>
      <c r="AX61" s="79"/>
      <c r="AY61" s="79"/>
    </row>
    <row r="62" spans="1:79" ht="12.75" hidden="1" customHeight="1" x14ac:dyDescent="0.2">
      <c r="A62" s="38" t="s">
        <v>8</v>
      </c>
      <c r="B62" s="38"/>
      <c r="C62" s="38"/>
      <c r="D62" s="72" t="s">
        <v>9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4"/>
      <c r="AB62" s="66" t="s">
        <v>10</v>
      </c>
      <c r="AC62" s="66"/>
      <c r="AD62" s="66"/>
      <c r="AE62" s="66"/>
      <c r="AF62" s="66"/>
      <c r="AG62" s="66"/>
      <c r="AH62" s="66"/>
      <c r="AI62" s="66"/>
      <c r="AJ62" s="66" t="s">
        <v>11</v>
      </c>
      <c r="AK62" s="66"/>
      <c r="AL62" s="66"/>
      <c r="AM62" s="66"/>
      <c r="AN62" s="66"/>
      <c r="AO62" s="66"/>
      <c r="AP62" s="66"/>
      <c r="AQ62" s="66"/>
      <c r="AR62" s="66" t="s">
        <v>12</v>
      </c>
      <c r="AS62" s="66"/>
      <c r="AT62" s="66"/>
      <c r="AU62" s="66"/>
      <c r="AV62" s="66"/>
      <c r="AW62" s="66"/>
      <c r="AX62" s="66"/>
      <c r="AY62" s="66"/>
      <c r="CA62" s="1" t="s">
        <v>17</v>
      </c>
    </row>
    <row r="63" spans="1:79" ht="12.75" customHeight="1" x14ac:dyDescent="0.2">
      <c r="A63" s="38">
        <v>1</v>
      </c>
      <c r="B63" s="38"/>
      <c r="C63" s="38"/>
      <c r="D63" s="52" t="s">
        <v>66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37">
        <v>26004442</v>
      </c>
      <c r="AC63" s="37"/>
      <c r="AD63" s="37"/>
      <c r="AE63" s="37"/>
      <c r="AF63" s="37"/>
      <c r="AG63" s="37"/>
      <c r="AH63" s="37"/>
      <c r="AI63" s="37"/>
      <c r="AJ63" s="37">
        <v>1547188</v>
      </c>
      <c r="AK63" s="37"/>
      <c r="AL63" s="37"/>
      <c r="AM63" s="37"/>
      <c r="AN63" s="37"/>
      <c r="AO63" s="37"/>
      <c r="AP63" s="37"/>
      <c r="AQ63" s="37"/>
      <c r="AR63" s="37">
        <f>AB63+AJ63</f>
        <v>27551630</v>
      </c>
      <c r="AS63" s="37"/>
      <c r="AT63" s="37"/>
      <c r="AU63" s="37"/>
      <c r="AV63" s="37"/>
      <c r="AW63" s="37"/>
      <c r="AX63" s="37"/>
      <c r="AY63" s="37"/>
      <c r="CA63" s="1" t="s">
        <v>18</v>
      </c>
    </row>
    <row r="64" spans="1:79" ht="25.5" customHeight="1" x14ac:dyDescent="0.2">
      <c r="A64" s="38">
        <v>2</v>
      </c>
      <c r="B64" s="38"/>
      <c r="C64" s="38"/>
      <c r="D64" s="52" t="s">
        <v>67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4"/>
      <c r="AB64" s="37">
        <v>1112900</v>
      </c>
      <c r="AC64" s="37"/>
      <c r="AD64" s="37"/>
      <c r="AE64" s="37"/>
      <c r="AF64" s="37"/>
      <c r="AG64" s="37"/>
      <c r="AH64" s="37"/>
      <c r="AI64" s="37"/>
      <c r="AJ64" s="37">
        <v>0</v>
      </c>
      <c r="AK64" s="37"/>
      <c r="AL64" s="37"/>
      <c r="AM64" s="37"/>
      <c r="AN64" s="37"/>
      <c r="AO64" s="37"/>
      <c r="AP64" s="37"/>
      <c r="AQ64" s="37"/>
      <c r="AR64" s="37">
        <f>AB64+AJ64</f>
        <v>1112900</v>
      </c>
      <c r="AS64" s="37"/>
      <c r="AT64" s="37"/>
      <c r="AU64" s="37"/>
      <c r="AV64" s="37"/>
      <c r="AW64" s="37"/>
      <c r="AX64" s="37"/>
      <c r="AY64" s="37"/>
    </row>
    <row r="65" spans="1:79" s="4" customFormat="1" ht="12.75" customHeight="1" x14ac:dyDescent="0.2">
      <c r="A65" s="44"/>
      <c r="B65" s="44"/>
      <c r="C65" s="44"/>
      <c r="D65" s="49" t="s">
        <v>29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  <c r="AB65" s="43">
        <v>27117342</v>
      </c>
      <c r="AC65" s="43"/>
      <c r="AD65" s="43"/>
      <c r="AE65" s="43"/>
      <c r="AF65" s="43"/>
      <c r="AG65" s="43"/>
      <c r="AH65" s="43"/>
      <c r="AI65" s="43"/>
      <c r="AJ65" s="43">
        <v>1547188</v>
      </c>
      <c r="AK65" s="43"/>
      <c r="AL65" s="43"/>
      <c r="AM65" s="43"/>
      <c r="AN65" s="43"/>
      <c r="AO65" s="43"/>
      <c r="AP65" s="43"/>
      <c r="AQ65" s="43"/>
      <c r="AR65" s="43">
        <f>AB65+AJ65</f>
        <v>28664530</v>
      </c>
      <c r="AS65" s="43"/>
      <c r="AT65" s="43"/>
      <c r="AU65" s="43"/>
      <c r="AV65" s="43"/>
      <c r="AW65" s="43"/>
      <c r="AX65" s="43"/>
      <c r="AY65" s="43"/>
    </row>
    <row r="66" spans="1:79" ht="7.5" customHeight="1" x14ac:dyDescent="0.2"/>
    <row r="67" spans="1:79" ht="15.75" customHeight="1" x14ac:dyDescent="0.2">
      <c r="A67" s="80" t="s">
        <v>45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30" customHeight="1" x14ac:dyDescent="0.2">
      <c r="A68" s="79" t="s">
        <v>30</v>
      </c>
      <c r="B68" s="79"/>
      <c r="C68" s="79"/>
      <c r="D68" s="79"/>
      <c r="E68" s="79"/>
      <c r="F68" s="79"/>
      <c r="G68" s="76" t="s">
        <v>46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9" t="s">
        <v>4</v>
      </c>
      <c r="AA68" s="79"/>
      <c r="AB68" s="79"/>
      <c r="AC68" s="79"/>
      <c r="AD68" s="79"/>
      <c r="AE68" s="79" t="s">
        <v>3</v>
      </c>
      <c r="AF68" s="79"/>
      <c r="AG68" s="79"/>
      <c r="AH68" s="79"/>
      <c r="AI68" s="79"/>
      <c r="AJ68" s="79"/>
      <c r="AK68" s="79"/>
      <c r="AL68" s="79"/>
      <c r="AM68" s="79"/>
      <c r="AN68" s="79"/>
      <c r="AO68" s="76" t="s">
        <v>31</v>
      </c>
      <c r="AP68" s="77"/>
      <c r="AQ68" s="77"/>
      <c r="AR68" s="77"/>
      <c r="AS68" s="77"/>
      <c r="AT68" s="77"/>
      <c r="AU68" s="77"/>
      <c r="AV68" s="78"/>
      <c r="AW68" s="76" t="s">
        <v>32</v>
      </c>
      <c r="AX68" s="77"/>
      <c r="AY68" s="77"/>
      <c r="AZ68" s="77"/>
      <c r="BA68" s="77"/>
      <c r="BB68" s="77"/>
      <c r="BC68" s="77"/>
      <c r="BD68" s="78"/>
      <c r="BE68" s="76" t="s">
        <v>29</v>
      </c>
      <c r="BF68" s="77"/>
      <c r="BG68" s="77"/>
      <c r="BH68" s="77"/>
      <c r="BI68" s="77"/>
      <c r="BJ68" s="77"/>
      <c r="BK68" s="77"/>
      <c r="BL68" s="78"/>
    </row>
    <row r="69" spans="1:79" ht="12.75" customHeight="1" x14ac:dyDescent="0.2">
      <c r="A69" s="79">
        <v>1</v>
      </c>
      <c r="B69" s="79"/>
      <c r="C69" s="79"/>
      <c r="D69" s="79"/>
      <c r="E69" s="79"/>
      <c r="F69" s="79"/>
      <c r="G69" s="76">
        <v>2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79">
        <v>3</v>
      </c>
      <c r="AA69" s="79"/>
      <c r="AB69" s="79"/>
      <c r="AC69" s="79"/>
      <c r="AD69" s="79"/>
      <c r="AE69" s="79">
        <v>4</v>
      </c>
      <c r="AF69" s="79"/>
      <c r="AG69" s="79"/>
      <c r="AH69" s="79"/>
      <c r="AI69" s="79"/>
      <c r="AJ69" s="79"/>
      <c r="AK69" s="79"/>
      <c r="AL69" s="79"/>
      <c r="AM69" s="79"/>
      <c r="AN69" s="79"/>
      <c r="AO69" s="79">
        <v>5</v>
      </c>
      <c r="AP69" s="79"/>
      <c r="AQ69" s="79"/>
      <c r="AR69" s="79"/>
      <c r="AS69" s="79"/>
      <c r="AT69" s="79"/>
      <c r="AU69" s="79"/>
      <c r="AV69" s="79"/>
      <c r="AW69" s="79">
        <v>6</v>
      </c>
      <c r="AX69" s="79"/>
      <c r="AY69" s="79"/>
      <c r="AZ69" s="79"/>
      <c r="BA69" s="79"/>
      <c r="BB69" s="79"/>
      <c r="BC69" s="79"/>
      <c r="BD69" s="79"/>
      <c r="BE69" s="79">
        <v>7</v>
      </c>
      <c r="BF69" s="79"/>
      <c r="BG69" s="79"/>
      <c r="BH69" s="79"/>
      <c r="BI69" s="79"/>
      <c r="BJ69" s="79"/>
      <c r="BK69" s="79"/>
      <c r="BL69" s="79"/>
    </row>
    <row r="70" spans="1:79" ht="12.75" hidden="1" customHeight="1" x14ac:dyDescent="0.2">
      <c r="A70" s="38" t="s">
        <v>35</v>
      </c>
      <c r="B70" s="38"/>
      <c r="C70" s="38"/>
      <c r="D70" s="38"/>
      <c r="E70" s="38"/>
      <c r="F70" s="38"/>
      <c r="G70" s="72" t="s">
        <v>9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38" t="s">
        <v>21</v>
      </c>
      <c r="AA70" s="38"/>
      <c r="AB70" s="38"/>
      <c r="AC70" s="38"/>
      <c r="AD70" s="38"/>
      <c r="AE70" s="75" t="s">
        <v>34</v>
      </c>
      <c r="AF70" s="75"/>
      <c r="AG70" s="75"/>
      <c r="AH70" s="75"/>
      <c r="AI70" s="75"/>
      <c r="AJ70" s="75"/>
      <c r="AK70" s="75"/>
      <c r="AL70" s="75"/>
      <c r="AM70" s="75"/>
      <c r="AN70" s="72"/>
      <c r="AO70" s="66" t="s">
        <v>10</v>
      </c>
      <c r="AP70" s="66"/>
      <c r="AQ70" s="66"/>
      <c r="AR70" s="66"/>
      <c r="AS70" s="66"/>
      <c r="AT70" s="66"/>
      <c r="AU70" s="66"/>
      <c r="AV70" s="66"/>
      <c r="AW70" s="66" t="s">
        <v>33</v>
      </c>
      <c r="AX70" s="66"/>
      <c r="AY70" s="66"/>
      <c r="AZ70" s="66"/>
      <c r="BA70" s="66"/>
      <c r="BB70" s="66"/>
      <c r="BC70" s="66"/>
      <c r="BD70" s="66"/>
      <c r="BE70" s="66" t="s">
        <v>12</v>
      </c>
      <c r="BF70" s="66"/>
      <c r="BG70" s="66"/>
      <c r="BH70" s="66"/>
      <c r="BI70" s="66"/>
      <c r="BJ70" s="66"/>
      <c r="BK70" s="66"/>
      <c r="BL70" s="66"/>
      <c r="CA70" s="1" t="s">
        <v>19</v>
      </c>
    </row>
    <row r="71" spans="1:79" s="4" customFormat="1" ht="12.75" customHeight="1" x14ac:dyDescent="0.2">
      <c r="A71" s="44">
        <v>0</v>
      </c>
      <c r="B71" s="44"/>
      <c r="C71" s="44"/>
      <c r="D71" s="44"/>
      <c r="E71" s="44"/>
      <c r="F71" s="44"/>
      <c r="G71" s="67" t="s">
        <v>68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48"/>
      <c r="AA71" s="48"/>
      <c r="AB71" s="48"/>
      <c r="AC71" s="48"/>
      <c r="AD71" s="48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f t="shared" ref="BE71:BE117" si="0">AO71+AW71</f>
        <v>0</v>
      </c>
      <c r="BF71" s="43"/>
      <c r="BG71" s="43"/>
      <c r="BH71" s="43"/>
      <c r="BI71" s="43"/>
      <c r="BJ71" s="43"/>
      <c r="BK71" s="43"/>
      <c r="BL71" s="43"/>
      <c r="CA71" s="4" t="s">
        <v>20</v>
      </c>
    </row>
    <row r="72" spans="1:79" ht="38.25" customHeight="1" x14ac:dyDescent="0.2">
      <c r="A72" s="38">
        <v>1</v>
      </c>
      <c r="B72" s="38"/>
      <c r="C72" s="38"/>
      <c r="D72" s="38"/>
      <c r="E72" s="38"/>
      <c r="F72" s="38"/>
      <c r="G72" s="39" t="s">
        <v>169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70</v>
      </c>
      <c r="AA72" s="42"/>
      <c r="AB72" s="42"/>
      <c r="AC72" s="42"/>
      <c r="AD72" s="42"/>
      <c r="AE72" s="39" t="s">
        <v>109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118848031</v>
      </c>
      <c r="AP72" s="37"/>
      <c r="AQ72" s="37"/>
      <c r="AR72" s="37"/>
      <c r="AS72" s="37"/>
      <c r="AT72" s="37"/>
      <c r="AU72" s="37"/>
      <c r="AV72" s="37"/>
      <c r="AW72" s="37">
        <v>1985556</v>
      </c>
      <c r="AX72" s="37"/>
      <c r="AY72" s="37"/>
      <c r="AZ72" s="37"/>
      <c r="BA72" s="37"/>
      <c r="BB72" s="37"/>
      <c r="BC72" s="37"/>
      <c r="BD72" s="37"/>
      <c r="BE72" s="37">
        <f t="shared" si="0"/>
        <v>120833587</v>
      </c>
      <c r="BF72" s="37"/>
      <c r="BG72" s="37"/>
      <c r="BH72" s="37"/>
      <c r="BI72" s="37"/>
      <c r="BJ72" s="37"/>
      <c r="BK72" s="37"/>
      <c r="BL72" s="37"/>
    </row>
    <row r="73" spans="1:79" ht="12.75" customHeight="1" x14ac:dyDescent="0.2">
      <c r="A73" s="38">
        <v>2</v>
      </c>
      <c r="B73" s="38"/>
      <c r="C73" s="38"/>
      <c r="D73" s="38"/>
      <c r="E73" s="38"/>
      <c r="F73" s="38"/>
      <c r="G73" s="39" t="s">
        <v>170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72</v>
      </c>
      <c r="AA73" s="42"/>
      <c r="AB73" s="42"/>
      <c r="AC73" s="42"/>
      <c r="AD73" s="42"/>
      <c r="AE73" s="39" t="s">
        <v>171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30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30</v>
      </c>
      <c r="BF73" s="37"/>
      <c r="BG73" s="37"/>
      <c r="BH73" s="37"/>
      <c r="BI73" s="37"/>
      <c r="BJ73" s="37"/>
      <c r="BK73" s="37"/>
      <c r="BL73" s="37"/>
    </row>
    <row r="74" spans="1:79" ht="27" customHeight="1" x14ac:dyDescent="0.2">
      <c r="A74" s="38">
        <v>3</v>
      </c>
      <c r="B74" s="38"/>
      <c r="C74" s="38"/>
      <c r="D74" s="38"/>
      <c r="E74" s="38"/>
      <c r="F74" s="38"/>
      <c r="G74" s="39" t="s">
        <v>172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72</v>
      </c>
      <c r="AA74" s="42"/>
      <c r="AB74" s="42"/>
      <c r="AC74" s="42"/>
      <c r="AD74" s="42"/>
      <c r="AE74" s="39" t="s">
        <v>74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707.66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707.66</v>
      </c>
      <c r="BF74" s="37"/>
      <c r="BG74" s="37"/>
      <c r="BH74" s="37"/>
      <c r="BI74" s="37"/>
      <c r="BJ74" s="37"/>
      <c r="BK74" s="37"/>
      <c r="BL74" s="37"/>
    </row>
    <row r="75" spans="1:79" ht="27.75" customHeight="1" x14ac:dyDescent="0.2">
      <c r="A75" s="38">
        <v>4</v>
      </c>
      <c r="B75" s="38"/>
      <c r="C75" s="38"/>
      <c r="D75" s="38"/>
      <c r="E75" s="38"/>
      <c r="F75" s="38"/>
      <c r="G75" s="39" t="s">
        <v>173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72</v>
      </c>
      <c r="AA75" s="42"/>
      <c r="AB75" s="42"/>
      <c r="AC75" s="42"/>
      <c r="AD75" s="42"/>
      <c r="AE75" s="39" t="s">
        <v>74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383.9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383.9</v>
      </c>
      <c r="BF75" s="37"/>
      <c r="BG75" s="37"/>
      <c r="BH75" s="37"/>
      <c r="BI75" s="37"/>
      <c r="BJ75" s="37"/>
      <c r="BK75" s="37"/>
      <c r="BL75" s="37"/>
    </row>
    <row r="76" spans="1:79" ht="27" customHeight="1" x14ac:dyDescent="0.2">
      <c r="A76" s="38">
        <v>5</v>
      </c>
      <c r="B76" s="38"/>
      <c r="C76" s="38"/>
      <c r="D76" s="38"/>
      <c r="E76" s="38"/>
      <c r="F76" s="38"/>
      <c r="G76" s="39" t="s">
        <v>174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72</v>
      </c>
      <c r="AA76" s="42"/>
      <c r="AB76" s="42"/>
      <c r="AC76" s="42"/>
      <c r="AD76" s="42"/>
      <c r="AE76" s="39" t="s">
        <v>74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1091.56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1091.56</v>
      </c>
      <c r="BF76" s="37"/>
      <c r="BG76" s="37"/>
      <c r="BH76" s="37"/>
      <c r="BI76" s="37"/>
      <c r="BJ76" s="37"/>
      <c r="BK76" s="37"/>
      <c r="BL76" s="37"/>
    </row>
    <row r="77" spans="1:79" x14ac:dyDescent="0.2">
      <c r="A77" s="38">
        <v>6</v>
      </c>
      <c r="B77" s="38"/>
      <c r="C77" s="38"/>
      <c r="D77" s="38"/>
      <c r="E77" s="38"/>
      <c r="F77" s="38"/>
      <c r="G77" s="39" t="s">
        <v>175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70</v>
      </c>
      <c r="AA77" s="42"/>
      <c r="AB77" s="42"/>
      <c r="AC77" s="42"/>
      <c r="AD77" s="42"/>
      <c r="AE77" s="39" t="s">
        <v>75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23911565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23911565</v>
      </c>
      <c r="BF77" s="37"/>
      <c r="BG77" s="37"/>
      <c r="BH77" s="37"/>
      <c r="BI77" s="37"/>
      <c r="BJ77" s="37"/>
      <c r="BK77" s="37"/>
      <c r="BL77" s="37"/>
    </row>
    <row r="78" spans="1:79" ht="12.75" customHeight="1" x14ac:dyDescent="0.2">
      <c r="A78" s="38">
        <v>7</v>
      </c>
      <c r="B78" s="38"/>
      <c r="C78" s="38"/>
      <c r="D78" s="38"/>
      <c r="E78" s="38"/>
      <c r="F78" s="38"/>
      <c r="G78" s="39" t="s">
        <v>176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72</v>
      </c>
      <c r="AA78" s="42"/>
      <c r="AB78" s="42"/>
      <c r="AC78" s="42"/>
      <c r="AD78" s="42"/>
      <c r="AE78" s="39" t="s">
        <v>171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3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3</v>
      </c>
      <c r="BF78" s="37"/>
      <c r="BG78" s="37"/>
      <c r="BH78" s="37"/>
      <c r="BI78" s="37"/>
      <c r="BJ78" s="37"/>
      <c r="BK78" s="37"/>
      <c r="BL78" s="37"/>
    </row>
    <row r="79" spans="1:79" ht="25.5" customHeight="1" x14ac:dyDescent="0.2">
      <c r="A79" s="38">
        <v>8</v>
      </c>
      <c r="B79" s="38"/>
      <c r="C79" s="38"/>
      <c r="D79" s="38"/>
      <c r="E79" s="38"/>
      <c r="F79" s="38"/>
      <c r="G79" s="39" t="s">
        <v>177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72</v>
      </c>
      <c r="AA79" s="42"/>
      <c r="AB79" s="42"/>
      <c r="AC79" s="42"/>
      <c r="AD79" s="42"/>
      <c r="AE79" s="39" t="s">
        <v>178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7">
        <v>43.7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0"/>
        <v>43.7</v>
      </c>
      <c r="BF79" s="37"/>
      <c r="BG79" s="37"/>
      <c r="BH79" s="37"/>
      <c r="BI79" s="37"/>
      <c r="BJ79" s="37"/>
      <c r="BK79" s="37"/>
      <c r="BL79" s="37"/>
    </row>
    <row r="80" spans="1:79" ht="25.5" customHeight="1" x14ac:dyDescent="0.2">
      <c r="A80" s="38">
        <v>9</v>
      </c>
      <c r="B80" s="38"/>
      <c r="C80" s="38"/>
      <c r="D80" s="38"/>
      <c r="E80" s="38"/>
      <c r="F80" s="38"/>
      <c r="G80" s="39" t="s">
        <v>179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72</v>
      </c>
      <c r="AA80" s="42"/>
      <c r="AB80" s="42"/>
      <c r="AC80" s="42"/>
      <c r="AD80" s="42"/>
      <c r="AE80" s="39" t="s">
        <v>178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126.82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126.82</v>
      </c>
      <c r="BF80" s="37"/>
      <c r="BG80" s="37"/>
      <c r="BH80" s="37"/>
      <c r="BI80" s="37"/>
      <c r="BJ80" s="37"/>
      <c r="BK80" s="37"/>
      <c r="BL80" s="37"/>
    </row>
    <row r="81" spans="1:64" ht="25.5" customHeight="1" x14ac:dyDescent="0.2">
      <c r="A81" s="38">
        <v>10</v>
      </c>
      <c r="B81" s="38"/>
      <c r="C81" s="38"/>
      <c r="D81" s="38"/>
      <c r="E81" s="38"/>
      <c r="F81" s="38"/>
      <c r="G81" s="39" t="s">
        <v>180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72</v>
      </c>
      <c r="AA81" s="42"/>
      <c r="AB81" s="42"/>
      <c r="AC81" s="42"/>
      <c r="AD81" s="42"/>
      <c r="AE81" s="39" t="s">
        <v>178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170.52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170.52</v>
      </c>
      <c r="BF81" s="37"/>
      <c r="BG81" s="37"/>
      <c r="BH81" s="37"/>
      <c r="BI81" s="37"/>
      <c r="BJ81" s="37"/>
      <c r="BK81" s="37"/>
      <c r="BL81" s="37"/>
    </row>
    <row r="82" spans="1:64" ht="25.5" customHeight="1" x14ac:dyDescent="0.2">
      <c r="A82" s="38">
        <v>11</v>
      </c>
      <c r="B82" s="38"/>
      <c r="C82" s="38"/>
      <c r="D82" s="38"/>
      <c r="E82" s="38"/>
      <c r="F82" s="38"/>
      <c r="G82" s="39" t="s">
        <v>181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70</v>
      </c>
      <c r="AA82" s="42"/>
      <c r="AB82" s="42"/>
      <c r="AC82" s="42"/>
      <c r="AD82" s="42"/>
      <c r="AE82" s="39" t="s">
        <v>75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1949100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1949100</v>
      </c>
      <c r="BF82" s="37"/>
      <c r="BG82" s="37"/>
      <c r="BH82" s="37"/>
      <c r="BI82" s="37"/>
      <c r="BJ82" s="37"/>
      <c r="BK82" s="37"/>
      <c r="BL82" s="37"/>
    </row>
    <row r="83" spans="1:64" ht="25.5" customHeight="1" x14ac:dyDescent="0.2">
      <c r="A83" s="38">
        <v>12</v>
      </c>
      <c r="B83" s="38"/>
      <c r="C83" s="38"/>
      <c r="D83" s="38"/>
      <c r="E83" s="38"/>
      <c r="F83" s="38"/>
      <c r="G83" s="39" t="s">
        <v>182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70</v>
      </c>
      <c r="AA83" s="42"/>
      <c r="AB83" s="42"/>
      <c r="AC83" s="42"/>
      <c r="AD83" s="42"/>
      <c r="AE83" s="39" t="s">
        <v>75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0</v>
      </c>
      <c r="AP83" s="37"/>
      <c r="AQ83" s="37"/>
      <c r="AR83" s="37"/>
      <c r="AS83" s="37"/>
      <c r="AT83" s="37"/>
      <c r="AU83" s="37"/>
      <c r="AV83" s="37"/>
      <c r="AW83" s="37">
        <v>1547188</v>
      </c>
      <c r="AX83" s="37"/>
      <c r="AY83" s="37"/>
      <c r="AZ83" s="37"/>
      <c r="BA83" s="37"/>
      <c r="BB83" s="37"/>
      <c r="BC83" s="37"/>
      <c r="BD83" s="37"/>
      <c r="BE83" s="37">
        <f t="shared" si="0"/>
        <v>1547188</v>
      </c>
      <c r="BF83" s="37"/>
      <c r="BG83" s="37"/>
      <c r="BH83" s="37"/>
      <c r="BI83" s="37"/>
      <c r="BJ83" s="37"/>
      <c r="BK83" s="37"/>
      <c r="BL83" s="37"/>
    </row>
    <row r="84" spans="1:64" s="4" customFormat="1" ht="12.75" customHeight="1" x14ac:dyDescent="0.2">
      <c r="A84" s="44">
        <v>0</v>
      </c>
      <c r="B84" s="44"/>
      <c r="C84" s="44"/>
      <c r="D84" s="44"/>
      <c r="E84" s="44"/>
      <c r="F84" s="44"/>
      <c r="G84" s="45" t="s">
        <v>76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/>
      <c r="AA84" s="48"/>
      <c r="AB84" s="48"/>
      <c r="AC84" s="48"/>
      <c r="AD84" s="48"/>
      <c r="AE84" s="45"/>
      <c r="AF84" s="46"/>
      <c r="AG84" s="46"/>
      <c r="AH84" s="46"/>
      <c r="AI84" s="46"/>
      <c r="AJ84" s="46"/>
      <c r="AK84" s="46"/>
      <c r="AL84" s="46"/>
      <c r="AM84" s="46"/>
      <c r="AN84" s="47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>
        <f t="shared" si="0"/>
        <v>0</v>
      </c>
      <c r="BF84" s="43"/>
      <c r="BG84" s="43"/>
      <c r="BH84" s="43"/>
      <c r="BI84" s="43"/>
      <c r="BJ84" s="43"/>
      <c r="BK84" s="43"/>
      <c r="BL84" s="43"/>
    </row>
    <row r="85" spans="1:64" ht="25.5" customHeight="1" x14ac:dyDescent="0.2">
      <c r="A85" s="38">
        <v>1</v>
      </c>
      <c r="B85" s="38"/>
      <c r="C85" s="38"/>
      <c r="D85" s="38"/>
      <c r="E85" s="38"/>
      <c r="F85" s="38"/>
      <c r="G85" s="39" t="s">
        <v>183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77</v>
      </c>
      <c r="AA85" s="42"/>
      <c r="AB85" s="42"/>
      <c r="AC85" s="42"/>
      <c r="AD85" s="42"/>
      <c r="AE85" s="39" t="s">
        <v>184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37">
        <v>21719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f t="shared" si="0"/>
        <v>21719</v>
      </c>
      <c r="BF85" s="37"/>
      <c r="BG85" s="37"/>
      <c r="BH85" s="37"/>
      <c r="BI85" s="37"/>
      <c r="BJ85" s="37"/>
      <c r="BK85" s="37"/>
      <c r="BL85" s="37"/>
    </row>
    <row r="86" spans="1:64" ht="26.25" customHeight="1" x14ac:dyDescent="0.2">
      <c r="A86" s="38">
        <v>2</v>
      </c>
      <c r="B86" s="38"/>
      <c r="C86" s="38"/>
      <c r="D86" s="38"/>
      <c r="E86" s="38"/>
      <c r="F86" s="38"/>
      <c r="G86" s="39" t="s">
        <v>185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77</v>
      </c>
      <c r="AA86" s="42"/>
      <c r="AB86" s="42"/>
      <c r="AC86" s="42"/>
      <c r="AD86" s="42"/>
      <c r="AE86" s="39" t="s">
        <v>184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1774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f t="shared" si="0"/>
        <v>1774</v>
      </c>
      <c r="BF86" s="37"/>
      <c r="BG86" s="37"/>
      <c r="BH86" s="37"/>
      <c r="BI86" s="37"/>
      <c r="BJ86" s="37"/>
      <c r="BK86" s="37"/>
      <c r="BL86" s="37"/>
    </row>
    <row r="87" spans="1:64" ht="25.5" customHeight="1" x14ac:dyDescent="0.2">
      <c r="A87" s="38">
        <v>3</v>
      </c>
      <c r="B87" s="38"/>
      <c r="C87" s="38"/>
      <c r="D87" s="38"/>
      <c r="E87" s="38"/>
      <c r="F87" s="38"/>
      <c r="G87" s="39" t="s">
        <v>186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77</v>
      </c>
      <c r="AA87" s="42"/>
      <c r="AB87" s="42"/>
      <c r="AC87" s="42"/>
      <c r="AD87" s="42"/>
      <c r="AE87" s="39" t="s">
        <v>184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37">
        <v>1035</v>
      </c>
      <c r="AP87" s="37"/>
      <c r="AQ87" s="37"/>
      <c r="AR87" s="37"/>
      <c r="AS87" s="37"/>
      <c r="AT87" s="37"/>
      <c r="AU87" s="37"/>
      <c r="AV87" s="37"/>
      <c r="AW87" s="37">
        <v>0</v>
      </c>
      <c r="AX87" s="37"/>
      <c r="AY87" s="37"/>
      <c r="AZ87" s="37"/>
      <c r="BA87" s="37"/>
      <c r="BB87" s="37"/>
      <c r="BC87" s="37"/>
      <c r="BD87" s="37"/>
      <c r="BE87" s="37">
        <f t="shared" si="0"/>
        <v>1035</v>
      </c>
      <c r="BF87" s="37"/>
      <c r="BG87" s="37"/>
      <c r="BH87" s="37"/>
      <c r="BI87" s="37"/>
      <c r="BJ87" s="37"/>
      <c r="BK87" s="37"/>
      <c r="BL87" s="37"/>
    </row>
    <row r="88" spans="1:64" ht="25.5" customHeight="1" x14ac:dyDescent="0.2">
      <c r="A88" s="38">
        <v>4</v>
      </c>
      <c r="B88" s="38"/>
      <c r="C88" s="38"/>
      <c r="D88" s="38"/>
      <c r="E88" s="38"/>
      <c r="F88" s="38"/>
      <c r="G88" s="39" t="s">
        <v>187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72</v>
      </c>
      <c r="AA88" s="42"/>
      <c r="AB88" s="42"/>
      <c r="AC88" s="42"/>
      <c r="AD88" s="42"/>
      <c r="AE88" s="39" t="s">
        <v>184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37">
        <v>140</v>
      </c>
      <c r="AP88" s="37"/>
      <c r="AQ88" s="37"/>
      <c r="AR88" s="37"/>
      <c r="AS88" s="37"/>
      <c r="AT88" s="37"/>
      <c r="AU88" s="37"/>
      <c r="AV88" s="37"/>
      <c r="AW88" s="37">
        <v>0</v>
      </c>
      <c r="AX88" s="37"/>
      <c r="AY88" s="37"/>
      <c r="AZ88" s="37"/>
      <c r="BA88" s="37"/>
      <c r="BB88" s="37"/>
      <c r="BC88" s="37"/>
      <c r="BD88" s="37"/>
      <c r="BE88" s="37">
        <f t="shared" si="0"/>
        <v>140</v>
      </c>
      <c r="BF88" s="37"/>
      <c r="BG88" s="37"/>
      <c r="BH88" s="37"/>
      <c r="BI88" s="37"/>
      <c r="BJ88" s="37"/>
      <c r="BK88" s="37"/>
      <c r="BL88" s="37"/>
    </row>
    <row r="89" spans="1:64" ht="25.5" customHeight="1" x14ac:dyDescent="0.2">
      <c r="A89" s="38">
        <v>5</v>
      </c>
      <c r="B89" s="38"/>
      <c r="C89" s="38"/>
      <c r="D89" s="38"/>
      <c r="E89" s="38"/>
      <c r="F89" s="38"/>
      <c r="G89" s="39" t="s">
        <v>188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77</v>
      </c>
      <c r="AA89" s="42"/>
      <c r="AB89" s="42"/>
      <c r="AC89" s="42"/>
      <c r="AD89" s="42"/>
      <c r="AE89" s="39" t="s">
        <v>184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37">
        <v>3752</v>
      </c>
      <c r="AP89" s="37"/>
      <c r="AQ89" s="37"/>
      <c r="AR89" s="37"/>
      <c r="AS89" s="37"/>
      <c r="AT89" s="37"/>
      <c r="AU89" s="37"/>
      <c r="AV89" s="37"/>
      <c r="AW89" s="37">
        <v>0</v>
      </c>
      <c r="AX89" s="37"/>
      <c r="AY89" s="37"/>
      <c r="AZ89" s="37"/>
      <c r="BA89" s="37"/>
      <c r="BB89" s="37"/>
      <c r="BC89" s="37"/>
      <c r="BD89" s="37"/>
      <c r="BE89" s="37">
        <f t="shared" si="0"/>
        <v>3752</v>
      </c>
      <c r="BF89" s="37"/>
      <c r="BG89" s="37"/>
      <c r="BH89" s="37"/>
      <c r="BI89" s="37"/>
      <c r="BJ89" s="37"/>
      <c r="BK89" s="37"/>
      <c r="BL89" s="37"/>
    </row>
    <row r="90" spans="1:64" ht="26.25" customHeight="1" x14ac:dyDescent="0.2">
      <c r="A90" s="38">
        <v>6</v>
      </c>
      <c r="B90" s="38"/>
      <c r="C90" s="38"/>
      <c r="D90" s="38"/>
      <c r="E90" s="38"/>
      <c r="F90" s="38"/>
      <c r="G90" s="39" t="s">
        <v>189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77</v>
      </c>
      <c r="AA90" s="42"/>
      <c r="AB90" s="42"/>
      <c r="AC90" s="42"/>
      <c r="AD90" s="42"/>
      <c r="AE90" s="39" t="s">
        <v>184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37">
        <v>806</v>
      </c>
      <c r="AP90" s="37"/>
      <c r="AQ90" s="37"/>
      <c r="AR90" s="37"/>
      <c r="AS90" s="37"/>
      <c r="AT90" s="37"/>
      <c r="AU90" s="37"/>
      <c r="AV90" s="37"/>
      <c r="AW90" s="37">
        <v>0</v>
      </c>
      <c r="AX90" s="37"/>
      <c r="AY90" s="37"/>
      <c r="AZ90" s="37"/>
      <c r="BA90" s="37"/>
      <c r="BB90" s="37"/>
      <c r="BC90" s="37"/>
      <c r="BD90" s="37"/>
      <c r="BE90" s="37">
        <f t="shared" si="0"/>
        <v>806</v>
      </c>
      <c r="BF90" s="37"/>
      <c r="BG90" s="37"/>
      <c r="BH90" s="37"/>
      <c r="BI90" s="37"/>
      <c r="BJ90" s="37"/>
      <c r="BK90" s="37"/>
      <c r="BL90" s="37"/>
    </row>
    <row r="91" spans="1:64" ht="25.5" customHeight="1" x14ac:dyDescent="0.2">
      <c r="A91" s="38">
        <v>7</v>
      </c>
      <c r="B91" s="38"/>
      <c r="C91" s="38"/>
      <c r="D91" s="38"/>
      <c r="E91" s="38"/>
      <c r="F91" s="38"/>
      <c r="G91" s="39" t="s">
        <v>190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77</v>
      </c>
      <c r="AA91" s="42"/>
      <c r="AB91" s="42"/>
      <c r="AC91" s="42"/>
      <c r="AD91" s="42"/>
      <c r="AE91" s="39" t="s">
        <v>184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37">
        <v>1797</v>
      </c>
      <c r="AP91" s="37"/>
      <c r="AQ91" s="37"/>
      <c r="AR91" s="37"/>
      <c r="AS91" s="37"/>
      <c r="AT91" s="37"/>
      <c r="AU91" s="37"/>
      <c r="AV91" s="37"/>
      <c r="AW91" s="37">
        <v>0</v>
      </c>
      <c r="AX91" s="37"/>
      <c r="AY91" s="37"/>
      <c r="AZ91" s="37"/>
      <c r="BA91" s="37"/>
      <c r="BB91" s="37"/>
      <c r="BC91" s="37"/>
      <c r="BD91" s="37"/>
      <c r="BE91" s="37">
        <f t="shared" si="0"/>
        <v>1797</v>
      </c>
      <c r="BF91" s="37"/>
      <c r="BG91" s="37"/>
      <c r="BH91" s="37"/>
      <c r="BI91" s="37"/>
      <c r="BJ91" s="37"/>
      <c r="BK91" s="37"/>
      <c r="BL91" s="37"/>
    </row>
    <row r="92" spans="1:64" ht="25.5" customHeight="1" x14ac:dyDescent="0.2">
      <c r="A92" s="38">
        <v>8</v>
      </c>
      <c r="B92" s="38"/>
      <c r="C92" s="38"/>
      <c r="D92" s="38"/>
      <c r="E92" s="38"/>
      <c r="F92" s="38"/>
      <c r="G92" s="39" t="s">
        <v>191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77</v>
      </c>
      <c r="AA92" s="42"/>
      <c r="AB92" s="42"/>
      <c r="AC92" s="42"/>
      <c r="AD92" s="42"/>
      <c r="AE92" s="39" t="s">
        <v>184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37">
        <v>2224</v>
      </c>
      <c r="AP92" s="37"/>
      <c r="AQ92" s="37"/>
      <c r="AR92" s="37"/>
      <c r="AS92" s="37"/>
      <c r="AT92" s="37"/>
      <c r="AU92" s="37"/>
      <c r="AV92" s="37"/>
      <c r="AW92" s="37">
        <v>0</v>
      </c>
      <c r="AX92" s="37"/>
      <c r="AY92" s="37"/>
      <c r="AZ92" s="37"/>
      <c r="BA92" s="37"/>
      <c r="BB92" s="37"/>
      <c r="BC92" s="37"/>
      <c r="BD92" s="37"/>
      <c r="BE92" s="37">
        <f t="shared" si="0"/>
        <v>2224</v>
      </c>
      <c r="BF92" s="37"/>
      <c r="BG92" s="37"/>
      <c r="BH92" s="37"/>
      <c r="BI92" s="37"/>
      <c r="BJ92" s="37"/>
      <c r="BK92" s="37"/>
      <c r="BL92" s="37"/>
    </row>
    <row r="93" spans="1:64" ht="25.5" customHeight="1" x14ac:dyDescent="0.2">
      <c r="A93" s="38">
        <v>9</v>
      </c>
      <c r="B93" s="38"/>
      <c r="C93" s="38"/>
      <c r="D93" s="38"/>
      <c r="E93" s="38"/>
      <c r="F93" s="38"/>
      <c r="G93" s="39" t="s">
        <v>192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1"/>
      <c r="Z93" s="42" t="s">
        <v>77</v>
      </c>
      <c r="AA93" s="42"/>
      <c r="AB93" s="42"/>
      <c r="AC93" s="42"/>
      <c r="AD93" s="42"/>
      <c r="AE93" s="39" t="s">
        <v>184</v>
      </c>
      <c r="AF93" s="40"/>
      <c r="AG93" s="40"/>
      <c r="AH93" s="40"/>
      <c r="AI93" s="40"/>
      <c r="AJ93" s="40"/>
      <c r="AK93" s="40"/>
      <c r="AL93" s="40"/>
      <c r="AM93" s="40"/>
      <c r="AN93" s="41"/>
      <c r="AO93" s="37">
        <v>9739</v>
      </c>
      <c r="AP93" s="37"/>
      <c r="AQ93" s="37"/>
      <c r="AR93" s="37"/>
      <c r="AS93" s="37"/>
      <c r="AT93" s="37"/>
      <c r="AU93" s="37"/>
      <c r="AV93" s="37"/>
      <c r="AW93" s="37">
        <v>0</v>
      </c>
      <c r="AX93" s="37"/>
      <c r="AY93" s="37"/>
      <c r="AZ93" s="37"/>
      <c r="BA93" s="37"/>
      <c r="BB93" s="37"/>
      <c r="BC93" s="37"/>
      <c r="BD93" s="37"/>
      <c r="BE93" s="37">
        <f t="shared" si="0"/>
        <v>9739</v>
      </c>
      <c r="BF93" s="37"/>
      <c r="BG93" s="37"/>
      <c r="BH93" s="37"/>
      <c r="BI93" s="37"/>
      <c r="BJ93" s="37"/>
      <c r="BK93" s="37"/>
      <c r="BL93" s="37"/>
    </row>
    <row r="94" spans="1:64" ht="24.75" customHeight="1" x14ac:dyDescent="0.2">
      <c r="A94" s="38">
        <v>10</v>
      </c>
      <c r="B94" s="38"/>
      <c r="C94" s="38"/>
      <c r="D94" s="38"/>
      <c r="E94" s="38"/>
      <c r="F94" s="38"/>
      <c r="G94" s="39" t="s">
        <v>193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77</v>
      </c>
      <c r="AA94" s="42"/>
      <c r="AB94" s="42"/>
      <c r="AC94" s="42"/>
      <c r="AD94" s="42"/>
      <c r="AE94" s="39" t="s">
        <v>184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37">
        <v>60</v>
      </c>
      <c r="AP94" s="37"/>
      <c r="AQ94" s="37"/>
      <c r="AR94" s="37"/>
      <c r="AS94" s="37"/>
      <c r="AT94" s="37"/>
      <c r="AU94" s="37"/>
      <c r="AV94" s="37"/>
      <c r="AW94" s="37">
        <v>0</v>
      </c>
      <c r="AX94" s="37"/>
      <c r="AY94" s="37"/>
      <c r="AZ94" s="37"/>
      <c r="BA94" s="37"/>
      <c r="BB94" s="37"/>
      <c r="BC94" s="37"/>
      <c r="BD94" s="37"/>
      <c r="BE94" s="37">
        <f t="shared" si="0"/>
        <v>60</v>
      </c>
      <c r="BF94" s="37"/>
      <c r="BG94" s="37"/>
      <c r="BH94" s="37"/>
      <c r="BI94" s="37"/>
      <c r="BJ94" s="37"/>
      <c r="BK94" s="37"/>
      <c r="BL94" s="37"/>
    </row>
    <row r="95" spans="1:64" ht="25.5" customHeight="1" x14ac:dyDescent="0.2">
      <c r="A95" s="38">
        <v>11</v>
      </c>
      <c r="B95" s="38"/>
      <c r="C95" s="38"/>
      <c r="D95" s="38"/>
      <c r="E95" s="38"/>
      <c r="F95" s="38"/>
      <c r="G95" s="39" t="s">
        <v>194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72</v>
      </c>
      <c r="AA95" s="42"/>
      <c r="AB95" s="42"/>
      <c r="AC95" s="42"/>
      <c r="AD95" s="42"/>
      <c r="AE95" s="39" t="s">
        <v>184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37">
        <v>3</v>
      </c>
      <c r="AP95" s="37"/>
      <c r="AQ95" s="37"/>
      <c r="AR95" s="37"/>
      <c r="AS95" s="37"/>
      <c r="AT95" s="37"/>
      <c r="AU95" s="37"/>
      <c r="AV95" s="37"/>
      <c r="AW95" s="37">
        <v>0</v>
      </c>
      <c r="AX95" s="37"/>
      <c r="AY95" s="37"/>
      <c r="AZ95" s="37"/>
      <c r="BA95" s="37"/>
      <c r="BB95" s="37"/>
      <c r="BC95" s="37"/>
      <c r="BD95" s="37"/>
      <c r="BE95" s="37">
        <f t="shared" si="0"/>
        <v>3</v>
      </c>
      <c r="BF95" s="37"/>
      <c r="BG95" s="37"/>
      <c r="BH95" s="37"/>
      <c r="BI95" s="37"/>
      <c r="BJ95" s="37"/>
      <c r="BK95" s="37"/>
      <c r="BL95" s="37"/>
    </row>
    <row r="96" spans="1:64" ht="26.25" customHeight="1" x14ac:dyDescent="0.2">
      <c r="A96" s="38">
        <v>12</v>
      </c>
      <c r="B96" s="38"/>
      <c r="C96" s="38"/>
      <c r="D96" s="38"/>
      <c r="E96" s="38"/>
      <c r="F96" s="38"/>
      <c r="G96" s="39" t="s">
        <v>195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2" t="s">
        <v>72</v>
      </c>
      <c r="AA96" s="42"/>
      <c r="AB96" s="42"/>
      <c r="AC96" s="42"/>
      <c r="AD96" s="42"/>
      <c r="AE96" s="39" t="s">
        <v>184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37">
        <v>605</v>
      </c>
      <c r="AP96" s="37"/>
      <c r="AQ96" s="37"/>
      <c r="AR96" s="37"/>
      <c r="AS96" s="37"/>
      <c r="AT96" s="37"/>
      <c r="AU96" s="37"/>
      <c r="AV96" s="37"/>
      <c r="AW96" s="37">
        <v>0</v>
      </c>
      <c r="AX96" s="37"/>
      <c r="AY96" s="37"/>
      <c r="AZ96" s="37"/>
      <c r="BA96" s="37"/>
      <c r="BB96" s="37"/>
      <c r="BC96" s="37"/>
      <c r="BD96" s="37"/>
      <c r="BE96" s="37">
        <f t="shared" si="0"/>
        <v>605</v>
      </c>
      <c r="BF96" s="37"/>
      <c r="BG96" s="37"/>
      <c r="BH96" s="37"/>
      <c r="BI96" s="37"/>
      <c r="BJ96" s="37"/>
      <c r="BK96" s="37"/>
      <c r="BL96" s="37"/>
    </row>
    <row r="97" spans="1:64" ht="12.75" customHeight="1" x14ac:dyDescent="0.2">
      <c r="A97" s="38">
        <v>13</v>
      </c>
      <c r="B97" s="38"/>
      <c r="C97" s="38"/>
      <c r="D97" s="38"/>
      <c r="E97" s="38"/>
      <c r="F97" s="38"/>
      <c r="G97" s="39" t="s">
        <v>196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2" t="s">
        <v>77</v>
      </c>
      <c r="AA97" s="42"/>
      <c r="AB97" s="42"/>
      <c r="AC97" s="42"/>
      <c r="AD97" s="42"/>
      <c r="AE97" s="39" t="s">
        <v>171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37">
        <v>3340</v>
      </c>
      <c r="AP97" s="37"/>
      <c r="AQ97" s="37"/>
      <c r="AR97" s="37"/>
      <c r="AS97" s="37"/>
      <c r="AT97" s="37"/>
      <c r="AU97" s="37"/>
      <c r="AV97" s="37"/>
      <c r="AW97" s="37">
        <v>0</v>
      </c>
      <c r="AX97" s="37"/>
      <c r="AY97" s="37"/>
      <c r="AZ97" s="37"/>
      <c r="BA97" s="37"/>
      <c r="BB97" s="37"/>
      <c r="BC97" s="37"/>
      <c r="BD97" s="37"/>
      <c r="BE97" s="37">
        <f t="shared" si="0"/>
        <v>3340</v>
      </c>
      <c r="BF97" s="37"/>
      <c r="BG97" s="37"/>
      <c r="BH97" s="37"/>
      <c r="BI97" s="37"/>
      <c r="BJ97" s="37"/>
      <c r="BK97" s="37"/>
      <c r="BL97" s="37"/>
    </row>
    <row r="98" spans="1:64" x14ac:dyDescent="0.2">
      <c r="A98" s="38">
        <v>14</v>
      </c>
      <c r="B98" s="38"/>
      <c r="C98" s="38"/>
      <c r="D98" s="38"/>
      <c r="E98" s="38"/>
      <c r="F98" s="38"/>
      <c r="G98" s="39" t="s">
        <v>144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42" t="s">
        <v>72</v>
      </c>
      <c r="AA98" s="42"/>
      <c r="AB98" s="42"/>
      <c r="AC98" s="42"/>
      <c r="AD98" s="42"/>
      <c r="AE98" s="39" t="s">
        <v>75</v>
      </c>
      <c r="AF98" s="40"/>
      <c r="AG98" s="40"/>
      <c r="AH98" s="40"/>
      <c r="AI98" s="40"/>
      <c r="AJ98" s="40"/>
      <c r="AK98" s="40"/>
      <c r="AL98" s="40"/>
      <c r="AM98" s="40"/>
      <c r="AN98" s="41"/>
      <c r="AO98" s="37">
        <v>0</v>
      </c>
      <c r="AP98" s="37"/>
      <c r="AQ98" s="37"/>
      <c r="AR98" s="37"/>
      <c r="AS98" s="37"/>
      <c r="AT98" s="37"/>
      <c r="AU98" s="37"/>
      <c r="AV98" s="37"/>
      <c r="AW98" s="37">
        <v>36</v>
      </c>
      <c r="AX98" s="37"/>
      <c r="AY98" s="37"/>
      <c r="AZ98" s="37"/>
      <c r="BA98" s="37"/>
      <c r="BB98" s="37"/>
      <c r="BC98" s="37"/>
      <c r="BD98" s="37"/>
      <c r="BE98" s="37">
        <f t="shared" si="0"/>
        <v>36</v>
      </c>
      <c r="BF98" s="37"/>
      <c r="BG98" s="37"/>
      <c r="BH98" s="37"/>
      <c r="BI98" s="37"/>
      <c r="BJ98" s="37"/>
      <c r="BK98" s="37"/>
      <c r="BL98" s="37"/>
    </row>
    <row r="99" spans="1:64" ht="25.5" customHeight="1" x14ac:dyDescent="0.2">
      <c r="A99" s="38">
        <v>15</v>
      </c>
      <c r="B99" s="38"/>
      <c r="C99" s="38"/>
      <c r="D99" s="38"/>
      <c r="E99" s="38"/>
      <c r="F99" s="38"/>
      <c r="G99" s="39" t="s">
        <v>197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1"/>
      <c r="Z99" s="42" t="s">
        <v>72</v>
      </c>
      <c r="AA99" s="42"/>
      <c r="AB99" s="42"/>
      <c r="AC99" s="42"/>
      <c r="AD99" s="42"/>
      <c r="AE99" s="39" t="s">
        <v>184</v>
      </c>
      <c r="AF99" s="40"/>
      <c r="AG99" s="40"/>
      <c r="AH99" s="40"/>
      <c r="AI99" s="40"/>
      <c r="AJ99" s="40"/>
      <c r="AK99" s="40"/>
      <c r="AL99" s="40"/>
      <c r="AM99" s="40"/>
      <c r="AN99" s="41"/>
      <c r="AO99" s="37">
        <v>1554</v>
      </c>
      <c r="AP99" s="37"/>
      <c r="AQ99" s="37"/>
      <c r="AR99" s="37"/>
      <c r="AS99" s="37"/>
      <c r="AT99" s="37"/>
      <c r="AU99" s="37"/>
      <c r="AV99" s="37"/>
      <c r="AW99" s="37">
        <v>0</v>
      </c>
      <c r="AX99" s="37"/>
      <c r="AY99" s="37"/>
      <c r="AZ99" s="37"/>
      <c r="BA99" s="37"/>
      <c r="BB99" s="37"/>
      <c r="BC99" s="37"/>
      <c r="BD99" s="37"/>
      <c r="BE99" s="37">
        <f t="shared" si="0"/>
        <v>1554</v>
      </c>
      <c r="BF99" s="37"/>
      <c r="BG99" s="37"/>
      <c r="BH99" s="37"/>
      <c r="BI99" s="37"/>
      <c r="BJ99" s="37"/>
      <c r="BK99" s="37"/>
      <c r="BL99" s="37"/>
    </row>
    <row r="100" spans="1:64" ht="25.5" customHeight="1" x14ac:dyDescent="0.2">
      <c r="A100" s="38">
        <v>16</v>
      </c>
      <c r="B100" s="38"/>
      <c r="C100" s="38"/>
      <c r="D100" s="38"/>
      <c r="E100" s="38"/>
      <c r="F100" s="38"/>
      <c r="G100" s="39" t="s">
        <v>198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42" t="s">
        <v>72</v>
      </c>
      <c r="AA100" s="42"/>
      <c r="AB100" s="42"/>
      <c r="AC100" s="42"/>
      <c r="AD100" s="42"/>
      <c r="AE100" s="39" t="s">
        <v>184</v>
      </c>
      <c r="AF100" s="40"/>
      <c r="AG100" s="40"/>
      <c r="AH100" s="40"/>
      <c r="AI100" s="40"/>
      <c r="AJ100" s="40"/>
      <c r="AK100" s="40"/>
      <c r="AL100" s="40"/>
      <c r="AM100" s="40"/>
      <c r="AN100" s="41"/>
      <c r="AO100" s="37">
        <v>286</v>
      </c>
      <c r="AP100" s="37"/>
      <c r="AQ100" s="37"/>
      <c r="AR100" s="37"/>
      <c r="AS100" s="37"/>
      <c r="AT100" s="37"/>
      <c r="AU100" s="37"/>
      <c r="AV100" s="37"/>
      <c r="AW100" s="37">
        <v>0</v>
      </c>
      <c r="AX100" s="37"/>
      <c r="AY100" s="37"/>
      <c r="AZ100" s="37"/>
      <c r="BA100" s="37"/>
      <c r="BB100" s="37"/>
      <c r="BC100" s="37"/>
      <c r="BD100" s="37"/>
      <c r="BE100" s="37">
        <f t="shared" si="0"/>
        <v>286</v>
      </c>
      <c r="BF100" s="37"/>
      <c r="BG100" s="37"/>
      <c r="BH100" s="37"/>
      <c r="BI100" s="37"/>
      <c r="BJ100" s="37"/>
      <c r="BK100" s="37"/>
      <c r="BL100" s="37"/>
    </row>
    <row r="101" spans="1:64" ht="25.5" customHeight="1" x14ac:dyDescent="0.2">
      <c r="A101" s="38">
        <v>17</v>
      </c>
      <c r="B101" s="38"/>
      <c r="C101" s="38"/>
      <c r="D101" s="38"/>
      <c r="E101" s="38"/>
      <c r="F101" s="38"/>
      <c r="G101" s="39" t="s">
        <v>199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1"/>
      <c r="Z101" s="42" t="s">
        <v>72</v>
      </c>
      <c r="AA101" s="42"/>
      <c r="AB101" s="42"/>
      <c r="AC101" s="42"/>
      <c r="AD101" s="42"/>
      <c r="AE101" s="39" t="s">
        <v>184</v>
      </c>
      <c r="AF101" s="40"/>
      <c r="AG101" s="40"/>
      <c r="AH101" s="40"/>
      <c r="AI101" s="40"/>
      <c r="AJ101" s="40"/>
      <c r="AK101" s="40"/>
      <c r="AL101" s="40"/>
      <c r="AM101" s="40"/>
      <c r="AN101" s="41"/>
      <c r="AO101" s="37">
        <v>67</v>
      </c>
      <c r="AP101" s="37"/>
      <c r="AQ101" s="37"/>
      <c r="AR101" s="37"/>
      <c r="AS101" s="37"/>
      <c r="AT101" s="37"/>
      <c r="AU101" s="37"/>
      <c r="AV101" s="37"/>
      <c r="AW101" s="37">
        <v>0</v>
      </c>
      <c r="AX101" s="37"/>
      <c r="AY101" s="37"/>
      <c r="AZ101" s="37"/>
      <c r="BA101" s="37"/>
      <c r="BB101" s="37"/>
      <c r="BC101" s="37"/>
      <c r="BD101" s="37"/>
      <c r="BE101" s="37">
        <f t="shared" si="0"/>
        <v>67</v>
      </c>
      <c r="BF101" s="37"/>
      <c r="BG101" s="37"/>
      <c r="BH101" s="37"/>
      <c r="BI101" s="37"/>
      <c r="BJ101" s="37"/>
      <c r="BK101" s="37"/>
      <c r="BL101" s="37"/>
    </row>
    <row r="102" spans="1:64" ht="25.5" customHeight="1" x14ac:dyDescent="0.2">
      <c r="A102" s="38">
        <v>18</v>
      </c>
      <c r="B102" s="38"/>
      <c r="C102" s="38"/>
      <c r="D102" s="38"/>
      <c r="E102" s="38"/>
      <c r="F102" s="38"/>
      <c r="G102" s="39" t="s">
        <v>200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1"/>
      <c r="Z102" s="42" t="s">
        <v>72</v>
      </c>
      <c r="AA102" s="42"/>
      <c r="AB102" s="42"/>
      <c r="AC102" s="42"/>
      <c r="AD102" s="42"/>
      <c r="AE102" s="39" t="s">
        <v>184</v>
      </c>
      <c r="AF102" s="40"/>
      <c r="AG102" s="40"/>
      <c r="AH102" s="40"/>
      <c r="AI102" s="40"/>
      <c r="AJ102" s="40"/>
      <c r="AK102" s="40"/>
      <c r="AL102" s="40"/>
      <c r="AM102" s="40"/>
      <c r="AN102" s="41"/>
      <c r="AO102" s="37">
        <v>115</v>
      </c>
      <c r="AP102" s="37"/>
      <c r="AQ102" s="37"/>
      <c r="AR102" s="37"/>
      <c r="AS102" s="37"/>
      <c r="AT102" s="37"/>
      <c r="AU102" s="37"/>
      <c r="AV102" s="37"/>
      <c r="AW102" s="37">
        <v>0</v>
      </c>
      <c r="AX102" s="37"/>
      <c r="AY102" s="37"/>
      <c r="AZ102" s="37"/>
      <c r="BA102" s="37"/>
      <c r="BB102" s="37"/>
      <c r="BC102" s="37"/>
      <c r="BD102" s="37"/>
      <c r="BE102" s="37">
        <f t="shared" si="0"/>
        <v>115</v>
      </c>
      <c r="BF102" s="37"/>
      <c r="BG102" s="37"/>
      <c r="BH102" s="37"/>
      <c r="BI102" s="37"/>
      <c r="BJ102" s="37"/>
      <c r="BK102" s="37"/>
      <c r="BL102" s="37"/>
    </row>
    <row r="103" spans="1:64" ht="26.25" customHeight="1" x14ac:dyDescent="0.2">
      <c r="A103" s="38">
        <v>19</v>
      </c>
      <c r="B103" s="38"/>
      <c r="C103" s="38"/>
      <c r="D103" s="38"/>
      <c r="E103" s="38"/>
      <c r="F103" s="38"/>
      <c r="G103" s="39" t="s">
        <v>201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1"/>
      <c r="Z103" s="42" t="s">
        <v>72</v>
      </c>
      <c r="AA103" s="42"/>
      <c r="AB103" s="42"/>
      <c r="AC103" s="42"/>
      <c r="AD103" s="42"/>
      <c r="AE103" s="39" t="s">
        <v>184</v>
      </c>
      <c r="AF103" s="40"/>
      <c r="AG103" s="40"/>
      <c r="AH103" s="40"/>
      <c r="AI103" s="40"/>
      <c r="AJ103" s="40"/>
      <c r="AK103" s="40"/>
      <c r="AL103" s="40"/>
      <c r="AM103" s="40"/>
      <c r="AN103" s="41"/>
      <c r="AO103" s="37">
        <v>139</v>
      </c>
      <c r="AP103" s="37"/>
      <c r="AQ103" s="37"/>
      <c r="AR103" s="37"/>
      <c r="AS103" s="37"/>
      <c r="AT103" s="37"/>
      <c r="AU103" s="37"/>
      <c r="AV103" s="37"/>
      <c r="AW103" s="37">
        <v>0</v>
      </c>
      <c r="AX103" s="37"/>
      <c r="AY103" s="37"/>
      <c r="AZ103" s="37"/>
      <c r="BA103" s="37"/>
      <c r="BB103" s="37"/>
      <c r="BC103" s="37"/>
      <c r="BD103" s="37"/>
      <c r="BE103" s="37">
        <f t="shared" si="0"/>
        <v>139</v>
      </c>
      <c r="BF103" s="37"/>
      <c r="BG103" s="37"/>
      <c r="BH103" s="37"/>
      <c r="BI103" s="37"/>
      <c r="BJ103" s="37"/>
      <c r="BK103" s="37"/>
      <c r="BL103" s="37"/>
    </row>
    <row r="104" spans="1:64" ht="25.5" customHeight="1" x14ac:dyDescent="0.2">
      <c r="A104" s="38">
        <v>20</v>
      </c>
      <c r="B104" s="38"/>
      <c r="C104" s="38"/>
      <c r="D104" s="38"/>
      <c r="E104" s="38"/>
      <c r="F104" s="38"/>
      <c r="G104" s="39" t="s">
        <v>202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1"/>
      <c r="Z104" s="42" t="s">
        <v>72</v>
      </c>
      <c r="AA104" s="42"/>
      <c r="AB104" s="42"/>
      <c r="AC104" s="42"/>
      <c r="AD104" s="42"/>
      <c r="AE104" s="39" t="s">
        <v>184</v>
      </c>
      <c r="AF104" s="40"/>
      <c r="AG104" s="40"/>
      <c r="AH104" s="40"/>
      <c r="AI104" s="40"/>
      <c r="AJ104" s="40"/>
      <c r="AK104" s="40"/>
      <c r="AL104" s="40"/>
      <c r="AM104" s="40"/>
      <c r="AN104" s="41"/>
      <c r="AO104" s="37">
        <v>661</v>
      </c>
      <c r="AP104" s="37"/>
      <c r="AQ104" s="37"/>
      <c r="AR104" s="37"/>
      <c r="AS104" s="37"/>
      <c r="AT104" s="37"/>
      <c r="AU104" s="37"/>
      <c r="AV104" s="37"/>
      <c r="AW104" s="37">
        <v>0</v>
      </c>
      <c r="AX104" s="37"/>
      <c r="AY104" s="37"/>
      <c r="AZ104" s="37"/>
      <c r="BA104" s="37"/>
      <c r="BB104" s="37"/>
      <c r="BC104" s="37"/>
      <c r="BD104" s="37"/>
      <c r="BE104" s="37">
        <f t="shared" si="0"/>
        <v>661</v>
      </c>
      <c r="BF104" s="37"/>
      <c r="BG104" s="37"/>
      <c r="BH104" s="37"/>
      <c r="BI104" s="37"/>
      <c r="BJ104" s="37"/>
      <c r="BK104" s="37"/>
      <c r="BL104" s="37"/>
    </row>
    <row r="105" spans="1:64" ht="25.5" customHeight="1" x14ac:dyDescent="0.2">
      <c r="A105" s="38">
        <v>21</v>
      </c>
      <c r="B105" s="38"/>
      <c r="C105" s="38"/>
      <c r="D105" s="38"/>
      <c r="E105" s="38"/>
      <c r="F105" s="38"/>
      <c r="G105" s="39" t="s">
        <v>195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42" t="s">
        <v>72</v>
      </c>
      <c r="AA105" s="42"/>
      <c r="AB105" s="42"/>
      <c r="AC105" s="42"/>
      <c r="AD105" s="42"/>
      <c r="AE105" s="39" t="s">
        <v>184</v>
      </c>
      <c r="AF105" s="40"/>
      <c r="AG105" s="40"/>
      <c r="AH105" s="40"/>
      <c r="AI105" s="40"/>
      <c r="AJ105" s="40"/>
      <c r="AK105" s="40"/>
      <c r="AL105" s="40"/>
      <c r="AM105" s="40"/>
      <c r="AN105" s="41"/>
      <c r="AO105" s="37">
        <v>43</v>
      </c>
      <c r="AP105" s="37"/>
      <c r="AQ105" s="37"/>
      <c r="AR105" s="37"/>
      <c r="AS105" s="37"/>
      <c r="AT105" s="37"/>
      <c r="AU105" s="37"/>
      <c r="AV105" s="37"/>
      <c r="AW105" s="37">
        <v>0</v>
      </c>
      <c r="AX105" s="37"/>
      <c r="AY105" s="37"/>
      <c r="AZ105" s="37"/>
      <c r="BA105" s="37"/>
      <c r="BB105" s="37"/>
      <c r="BC105" s="37"/>
      <c r="BD105" s="37"/>
      <c r="BE105" s="37">
        <f t="shared" si="0"/>
        <v>43</v>
      </c>
      <c r="BF105" s="37"/>
      <c r="BG105" s="37"/>
      <c r="BH105" s="37"/>
      <c r="BI105" s="37"/>
      <c r="BJ105" s="37"/>
      <c r="BK105" s="37"/>
      <c r="BL105" s="37"/>
    </row>
    <row r="106" spans="1:64" ht="25.5" customHeight="1" x14ac:dyDescent="0.2">
      <c r="A106" s="38">
        <v>22</v>
      </c>
      <c r="B106" s="38"/>
      <c r="C106" s="38"/>
      <c r="D106" s="38"/>
      <c r="E106" s="38"/>
      <c r="F106" s="38"/>
      <c r="G106" s="39" t="s">
        <v>203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1"/>
      <c r="Z106" s="42" t="s">
        <v>72</v>
      </c>
      <c r="AA106" s="42"/>
      <c r="AB106" s="42"/>
      <c r="AC106" s="42"/>
      <c r="AD106" s="42"/>
      <c r="AE106" s="39" t="s">
        <v>184</v>
      </c>
      <c r="AF106" s="40"/>
      <c r="AG106" s="40"/>
      <c r="AH106" s="40"/>
      <c r="AI106" s="40"/>
      <c r="AJ106" s="40"/>
      <c r="AK106" s="40"/>
      <c r="AL106" s="40"/>
      <c r="AM106" s="40"/>
      <c r="AN106" s="41"/>
      <c r="AO106" s="37">
        <v>69</v>
      </c>
      <c r="AP106" s="37"/>
      <c r="AQ106" s="37"/>
      <c r="AR106" s="37"/>
      <c r="AS106" s="37"/>
      <c r="AT106" s="37"/>
      <c r="AU106" s="37"/>
      <c r="AV106" s="37"/>
      <c r="AW106" s="37">
        <v>0</v>
      </c>
      <c r="AX106" s="37"/>
      <c r="AY106" s="37"/>
      <c r="AZ106" s="37"/>
      <c r="BA106" s="37"/>
      <c r="BB106" s="37"/>
      <c r="BC106" s="37"/>
      <c r="BD106" s="37"/>
      <c r="BE106" s="37">
        <f t="shared" si="0"/>
        <v>69</v>
      </c>
      <c r="BF106" s="37"/>
      <c r="BG106" s="37"/>
      <c r="BH106" s="37"/>
      <c r="BI106" s="37"/>
      <c r="BJ106" s="37"/>
      <c r="BK106" s="37"/>
      <c r="BL106" s="37"/>
    </row>
    <row r="107" spans="1:64" ht="12.75" customHeight="1" x14ac:dyDescent="0.2">
      <c r="A107" s="38">
        <v>23</v>
      </c>
      <c r="B107" s="38"/>
      <c r="C107" s="38"/>
      <c r="D107" s="38"/>
      <c r="E107" s="38"/>
      <c r="F107" s="38"/>
      <c r="G107" s="39" t="s">
        <v>204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1"/>
      <c r="Z107" s="42" t="s">
        <v>77</v>
      </c>
      <c r="AA107" s="42"/>
      <c r="AB107" s="42"/>
      <c r="AC107" s="42"/>
      <c r="AD107" s="42"/>
      <c r="AE107" s="39" t="s">
        <v>81</v>
      </c>
      <c r="AF107" s="40"/>
      <c r="AG107" s="40"/>
      <c r="AH107" s="40"/>
      <c r="AI107" s="40"/>
      <c r="AJ107" s="40"/>
      <c r="AK107" s="40"/>
      <c r="AL107" s="40"/>
      <c r="AM107" s="40"/>
      <c r="AN107" s="41"/>
      <c r="AO107" s="37">
        <v>563</v>
      </c>
      <c r="AP107" s="37"/>
      <c r="AQ107" s="37"/>
      <c r="AR107" s="37"/>
      <c r="AS107" s="37"/>
      <c r="AT107" s="37"/>
      <c r="AU107" s="37"/>
      <c r="AV107" s="37"/>
      <c r="AW107" s="37">
        <v>0</v>
      </c>
      <c r="AX107" s="37"/>
      <c r="AY107" s="37"/>
      <c r="AZ107" s="37"/>
      <c r="BA107" s="37"/>
      <c r="BB107" s="37"/>
      <c r="BC107" s="37"/>
      <c r="BD107" s="37"/>
      <c r="BE107" s="37">
        <f t="shared" si="0"/>
        <v>563</v>
      </c>
      <c r="BF107" s="37"/>
      <c r="BG107" s="37"/>
      <c r="BH107" s="37"/>
      <c r="BI107" s="37"/>
      <c r="BJ107" s="37"/>
      <c r="BK107" s="37"/>
      <c r="BL107" s="37"/>
    </row>
    <row r="108" spans="1:64" s="4" customFormat="1" ht="12.75" customHeight="1" x14ac:dyDescent="0.2">
      <c r="A108" s="44">
        <v>0</v>
      </c>
      <c r="B108" s="44"/>
      <c r="C108" s="44"/>
      <c r="D108" s="44"/>
      <c r="E108" s="44"/>
      <c r="F108" s="44"/>
      <c r="G108" s="45" t="s">
        <v>78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7"/>
      <c r="Z108" s="48"/>
      <c r="AA108" s="48"/>
      <c r="AB108" s="48"/>
      <c r="AC108" s="48"/>
      <c r="AD108" s="48"/>
      <c r="AE108" s="45"/>
      <c r="AF108" s="46"/>
      <c r="AG108" s="46"/>
      <c r="AH108" s="46"/>
      <c r="AI108" s="46"/>
      <c r="AJ108" s="46"/>
      <c r="AK108" s="46"/>
      <c r="AL108" s="46"/>
      <c r="AM108" s="46"/>
      <c r="AN108" s="47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>
        <f t="shared" si="0"/>
        <v>0</v>
      </c>
      <c r="BF108" s="43"/>
      <c r="BG108" s="43"/>
      <c r="BH108" s="43"/>
      <c r="BI108" s="43"/>
      <c r="BJ108" s="43"/>
      <c r="BK108" s="43"/>
      <c r="BL108" s="43"/>
    </row>
    <row r="109" spans="1:64" ht="12.75" customHeight="1" x14ac:dyDescent="0.2">
      <c r="A109" s="38">
        <v>1</v>
      </c>
      <c r="B109" s="38"/>
      <c r="C109" s="38"/>
      <c r="D109" s="38"/>
      <c r="E109" s="38"/>
      <c r="F109" s="38"/>
      <c r="G109" s="39" t="s">
        <v>205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1"/>
      <c r="Z109" s="42" t="s">
        <v>70</v>
      </c>
      <c r="AA109" s="42"/>
      <c r="AB109" s="42"/>
      <c r="AC109" s="42"/>
      <c r="AD109" s="42"/>
      <c r="AE109" s="39" t="s">
        <v>81</v>
      </c>
      <c r="AF109" s="40"/>
      <c r="AG109" s="40"/>
      <c r="AH109" s="40"/>
      <c r="AI109" s="40"/>
      <c r="AJ109" s="40"/>
      <c r="AK109" s="40"/>
      <c r="AL109" s="40"/>
      <c r="AM109" s="40"/>
      <c r="AN109" s="41"/>
      <c r="AO109" s="37">
        <v>9388</v>
      </c>
      <c r="AP109" s="37"/>
      <c r="AQ109" s="37"/>
      <c r="AR109" s="37"/>
      <c r="AS109" s="37"/>
      <c r="AT109" s="37"/>
      <c r="AU109" s="37"/>
      <c r="AV109" s="37"/>
      <c r="AW109" s="37">
        <v>0</v>
      </c>
      <c r="AX109" s="37"/>
      <c r="AY109" s="37"/>
      <c r="AZ109" s="37"/>
      <c r="BA109" s="37"/>
      <c r="BB109" s="37"/>
      <c r="BC109" s="37"/>
      <c r="BD109" s="37"/>
      <c r="BE109" s="37">
        <f t="shared" si="0"/>
        <v>9388</v>
      </c>
      <c r="BF109" s="37"/>
      <c r="BG109" s="37"/>
      <c r="BH109" s="37"/>
      <c r="BI109" s="37"/>
      <c r="BJ109" s="37"/>
      <c r="BK109" s="37"/>
      <c r="BL109" s="37"/>
    </row>
    <row r="110" spans="1:64" ht="25.5" customHeight="1" x14ac:dyDescent="0.2">
      <c r="A110" s="38">
        <v>2</v>
      </c>
      <c r="B110" s="38"/>
      <c r="C110" s="38"/>
      <c r="D110" s="38"/>
      <c r="E110" s="38"/>
      <c r="F110" s="38"/>
      <c r="G110" s="39" t="s">
        <v>206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1"/>
      <c r="Z110" s="42" t="s">
        <v>70</v>
      </c>
      <c r="AA110" s="42"/>
      <c r="AB110" s="42"/>
      <c r="AC110" s="42"/>
      <c r="AD110" s="42"/>
      <c r="AE110" s="39" t="s">
        <v>81</v>
      </c>
      <c r="AF110" s="40"/>
      <c r="AG110" s="40"/>
      <c r="AH110" s="40"/>
      <c r="AI110" s="40"/>
      <c r="AJ110" s="40"/>
      <c r="AK110" s="40"/>
      <c r="AL110" s="40"/>
      <c r="AM110" s="40"/>
      <c r="AN110" s="41"/>
      <c r="AO110" s="37">
        <v>583</v>
      </c>
      <c r="AP110" s="37"/>
      <c r="AQ110" s="37"/>
      <c r="AR110" s="37"/>
      <c r="AS110" s="37"/>
      <c r="AT110" s="37"/>
      <c r="AU110" s="37"/>
      <c r="AV110" s="37"/>
      <c r="AW110" s="37">
        <v>0</v>
      </c>
      <c r="AX110" s="37"/>
      <c r="AY110" s="37"/>
      <c r="AZ110" s="37"/>
      <c r="BA110" s="37"/>
      <c r="BB110" s="37"/>
      <c r="BC110" s="37"/>
      <c r="BD110" s="37"/>
      <c r="BE110" s="37">
        <f t="shared" si="0"/>
        <v>583</v>
      </c>
      <c r="BF110" s="37"/>
      <c r="BG110" s="37"/>
      <c r="BH110" s="37"/>
      <c r="BI110" s="37"/>
      <c r="BJ110" s="37"/>
      <c r="BK110" s="37"/>
      <c r="BL110" s="37"/>
    </row>
    <row r="111" spans="1:64" ht="25.5" customHeight="1" x14ac:dyDescent="0.2">
      <c r="A111" s="38">
        <v>3</v>
      </c>
      <c r="B111" s="38"/>
      <c r="C111" s="38"/>
      <c r="D111" s="38"/>
      <c r="E111" s="38"/>
      <c r="F111" s="38"/>
      <c r="G111" s="39" t="s">
        <v>149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1"/>
      <c r="Z111" s="42" t="s">
        <v>70</v>
      </c>
      <c r="AA111" s="42"/>
      <c r="AB111" s="42"/>
      <c r="AC111" s="42"/>
      <c r="AD111" s="42"/>
      <c r="AE111" s="39" t="s">
        <v>81</v>
      </c>
      <c r="AF111" s="40"/>
      <c r="AG111" s="40"/>
      <c r="AH111" s="40"/>
      <c r="AI111" s="40"/>
      <c r="AJ111" s="40"/>
      <c r="AK111" s="40"/>
      <c r="AL111" s="40"/>
      <c r="AM111" s="40"/>
      <c r="AN111" s="41"/>
      <c r="AO111" s="37">
        <v>0</v>
      </c>
      <c r="AP111" s="37"/>
      <c r="AQ111" s="37"/>
      <c r="AR111" s="37"/>
      <c r="AS111" s="37"/>
      <c r="AT111" s="37"/>
      <c r="AU111" s="37"/>
      <c r="AV111" s="37"/>
      <c r="AW111" s="37">
        <v>42977</v>
      </c>
      <c r="AX111" s="37"/>
      <c r="AY111" s="37"/>
      <c r="AZ111" s="37"/>
      <c r="BA111" s="37"/>
      <c r="BB111" s="37"/>
      <c r="BC111" s="37"/>
      <c r="BD111" s="37"/>
      <c r="BE111" s="37">
        <f t="shared" si="0"/>
        <v>42977</v>
      </c>
      <c r="BF111" s="37"/>
      <c r="BG111" s="37"/>
      <c r="BH111" s="37"/>
      <c r="BI111" s="37"/>
      <c r="BJ111" s="37"/>
      <c r="BK111" s="37"/>
      <c r="BL111" s="37"/>
    </row>
    <row r="112" spans="1:64" ht="12.75" customHeight="1" x14ac:dyDescent="0.2">
      <c r="A112" s="38">
        <v>4</v>
      </c>
      <c r="B112" s="38"/>
      <c r="C112" s="38"/>
      <c r="D112" s="38"/>
      <c r="E112" s="38"/>
      <c r="F112" s="38"/>
      <c r="G112" s="39" t="s">
        <v>207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1"/>
      <c r="Z112" s="42" t="s">
        <v>70</v>
      </c>
      <c r="AA112" s="42"/>
      <c r="AB112" s="42"/>
      <c r="AC112" s="42"/>
      <c r="AD112" s="42"/>
      <c r="AE112" s="39" t="s">
        <v>81</v>
      </c>
      <c r="AF112" s="40"/>
      <c r="AG112" s="40"/>
      <c r="AH112" s="40"/>
      <c r="AI112" s="40"/>
      <c r="AJ112" s="40"/>
      <c r="AK112" s="40"/>
      <c r="AL112" s="40"/>
      <c r="AM112" s="40"/>
      <c r="AN112" s="41"/>
      <c r="AO112" s="37">
        <v>5436</v>
      </c>
      <c r="AP112" s="37"/>
      <c r="AQ112" s="37"/>
      <c r="AR112" s="37"/>
      <c r="AS112" s="37"/>
      <c r="AT112" s="37"/>
      <c r="AU112" s="37"/>
      <c r="AV112" s="37"/>
      <c r="AW112" s="37">
        <v>91</v>
      </c>
      <c r="AX112" s="37"/>
      <c r="AY112" s="37"/>
      <c r="AZ112" s="37"/>
      <c r="BA112" s="37"/>
      <c r="BB112" s="37"/>
      <c r="BC112" s="37"/>
      <c r="BD112" s="37"/>
      <c r="BE112" s="37">
        <f t="shared" si="0"/>
        <v>5527</v>
      </c>
      <c r="BF112" s="37"/>
      <c r="BG112" s="37"/>
      <c r="BH112" s="37"/>
      <c r="BI112" s="37"/>
      <c r="BJ112" s="37"/>
      <c r="BK112" s="37"/>
      <c r="BL112" s="37"/>
    </row>
    <row r="113" spans="1:64" s="4" customFormat="1" ht="12.75" customHeight="1" x14ac:dyDescent="0.2">
      <c r="A113" s="44">
        <v>0</v>
      </c>
      <c r="B113" s="44"/>
      <c r="C113" s="44"/>
      <c r="D113" s="44"/>
      <c r="E113" s="44"/>
      <c r="F113" s="44"/>
      <c r="G113" s="45" t="s">
        <v>83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7"/>
      <c r="Z113" s="48"/>
      <c r="AA113" s="48"/>
      <c r="AB113" s="48"/>
      <c r="AC113" s="48"/>
      <c r="AD113" s="48"/>
      <c r="AE113" s="45"/>
      <c r="AF113" s="46"/>
      <c r="AG113" s="46"/>
      <c r="AH113" s="46"/>
      <c r="AI113" s="46"/>
      <c r="AJ113" s="46"/>
      <c r="AK113" s="46"/>
      <c r="AL113" s="46"/>
      <c r="AM113" s="46"/>
      <c r="AN113" s="47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>
        <f t="shared" si="0"/>
        <v>0</v>
      </c>
      <c r="BF113" s="43"/>
      <c r="BG113" s="43"/>
      <c r="BH113" s="43"/>
      <c r="BI113" s="43"/>
      <c r="BJ113" s="43"/>
      <c r="BK113" s="43"/>
      <c r="BL113" s="43"/>
    </row>
    <row r="114" spans="1:64" ht="12.75" customHeight="1" x14ac:dyDescent="0.2">
      <c r="A114" s="38">
        <v>1</v>
      </c>
      <c r="B114" s="38"/>
      <c r="C114" s="38"/>
      <c r="D114" s="38"/>
      <c r="E114" s="38"/>
      <c r="F114" s="38"/>
      <c r="G114" s="39" t="s">
        <v>208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1"/>
      <c r="Z114" s="42" t="s">
        <v>85</v>
      </c>
      <c r="AA114" s="42"/>
      <c r="AB114" s="42"/>
      <c r="AC114" s="42"/>
      <c r="AD114" s="42"/>
      <c r="AE114" s="39" t="s">
        <v>81</v>
      </c>
      <c r="AF114" s="40"/>
      <c r="AG114" s="40"/>
      <c r="AH114" s="40"/>
      <c r="AI114" s="40"/>
      <c r="AJ114" s="40"/>
      <c r="AK114" s="40"/>
      <c r="AL114" s="40"/>
      <c r="AM114" s="40"/>
      <c r="AN114" s="41"/>
      <c r="AO114" s="37">
        <v>33</v>
      </c>
      <c r="AP114" s="37"/>
      <c r="AQ114" s="37"/>
      <c r="AR114" s="37"/>
      <c r="AS114" s="37"/>
      <c r="AT114" s="37"/>
      <c r="AU114" s="37"/>
      <c r="AV114" s="37"/>
      <c r="AW114" s="37">
        <v>0</v>
      </c>
      <c r="AX114" s="37"/>
      <c r="AY114" s="37"/>
      <c r="AZ114" s="37"/>
      <c r="BA114" s="37"/>
      <c r="BB114" s="37"/>
      <c r="BC114" s="37"/>
      <c r="BD114" s="37"/>
      <c r="BE114" s="37">
        <f t="shared" si="0"/>
        <v>33</v>
      </c>
      <c r="BF114" s="37"/>
      <c r="BG114" s="37"/>
      <c r="BH114" s="37"/>
      <c r="BI114" s="37"/>
      <c r="BJ114" s="37"/>
      <c r="BK114" s="37"/>
      <c r="BL114" s="37"/>
    </row>
    <row r="115" spans="1:64" ht="12.75" customHeight="1" x14ac:dyDescent="0.2">
      <c r="A115" s="38">
        <v>2</v>
      </c>
      <c r="B115" s="38"/>
      <c r="C115" s="38"/>
      <c r="D115" s="38"/>
      <c r="E115" s="38"/>
      <c r="F115" s="38"/>
      <c r="G115" s="39" t="s">
        <v>209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1"/>
      <c r="Z115" s="42" t="s">
        <v>85</v>
      </c>
      <c r="AA115" s="42"/>
      <c r="AB115" s="42"/>
      <c r="AC115" s="42"/>
      <c r="AD115" s="42"/>
      <c r="AE115" s="39" t="s">
        <v>81</v>
      </c>
      <c r="AF115" s="40"/>
      <c r="AG115" s="40"/>
      <c r="AH115" s="40"/>
      <c r="AI115" s="40"/>
      <c r="AJ115" s="40"/>
      <c r="AK115" s="40"/>
      <c r="AL115" s="40"/>
      <c r="AM115" s="40"/>
      <c r="AN115" s="41"/>
      <c r="AO115" s="37">
        <v>24</v>
      </c>
      <c r="AP115" s="37"/>
      <c r="AQ115" s="37"/>
      <c r="AR115" s="37"/>
      <c r="AS115" s="37"/>
      <c r="AT115" s="37"/>
      <c r="AU115" s="37"/>
      <c r="AV115" s="37"/>
      <c r="AW115" s="37">
        <v>0</v>
      </c>
      <c r="AX115" s="37"/>
      <c r="AY115" s="37"/>
      <c r="AZ115" s="37"/>
      <c r="BA115" s="37"/>
      <c r="BB115" s="37"/>
      <c r="BC115" s="37"/>
      <c r="BD115" s="37"/>
      <c r="BE115" s="37">
        <f t="shared" si="0"/>
        <v>24</v>
      </c>
      <c r="BF115" s="37"/>
      <c r="BG115" s="37"/>
      <c r="BH115" s="37"/>
      <c r="BI115" s="37"/>
      <c r="BJ115" s="37"/>
      <c r="BK115" s="37"/>
      <c r="BL115" s="37"/>
    </row>
    <row r="116" spans="1:64" ht="38.25" customHeight="1" x14ac:dyDescent="0.2">
      <c r="A116" s="38">
        <v>3</v>
      </c>
      <c r="B116" s="38"/>
      <c r="C116" s="38"/>
      <c r="D116" s="38"/>
      <c r="E116" s="38"/>
      <c r="F116" s="38"/>
      <c r="G116" s="39" t="s">
        <v>210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1"/>
      <c r="Z116" s="42" t="s">
        <v>85</v>
      </c>
      <c r="AA116" s="42"/>
      <c r="AB116" s="42"/>
      <c r="AC116" s="42"/>
      <c r="AD116" s="42"/>
      <c r="AE116" s="39" t="s">
        <v>81</v>
      </c>
      <c r="AF116" s="40"/>
      <c r="AG116" s="40"/>
      <c r="AH116" s="40"/>
      <c r="AI116" s="40"/>
      <c r="AJ116" s="40"/>
      <c r="AK116" s="40"/>
      <c r="AL116" s="40"/>
      <c r="AM116" s="40"/>
      <c r="AN116" s="41"/>
      <c r="AO116" s="37">
        <v>100</v>
      </c>
      <c r="AP116" s="37"/>
      <c r="AQ116" s="37"/>
      <c r="AR116" s="37"/>
      <c r="AS116" s="37"/>
      <c r="AT116" s="37"/>
      <c r="AU116" s="37"/>
      <c r="AV116" s="37"/>
      <c r="AW116" s="37">
        <v>0</v>
      </c>
      <c r="AX116" s="37"/>
      <c r="AY116" s="37"/>
      <c r="AZ116" s="37"/>
      <c r="BA116" s="37"/>
      <c r="BB116" s="37"/>
      <c r="BC116" s="37"/>
      <c r="BD116" s="37"/>
      <c r="BE116" s="37">
        <f t="shared" si="0"/>
        <v>100</v>
      </c>
      <c r="BF116" s="37"/>
      <c r="BG116" s="37"/>
      <c r="BH116" s="37"/>
      <c r="BI116" s="37"/>
      <c r="BJ116" s="37"/>
      <c r="BK116" s="37"/>
      <c r="BL116" s="37"/>
    </row>
    <row r="117" spans="1:64" ht="25.5" customHeight="1" x14ac:dyDescent="0.2">
      <c r="A117" s="38">
        <v>4</v>
      </c>
      <c r="B117" s="38"/>
      <c r="C117" s="38"/>
      <c r="D117" s="38"/>
      <c r="E117" s="38"/>
      <c r="F117" s="38"/>
      <c r="G117" s="39" t="s">
        <v>86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1"/>
      <c r="Z117" s="42" t="s">
        <v>85</v>
      </c>
      <c r="AA117" s="42"/>
      <c r="AB117" s="42"/>
      <c r="AC117" s="42"/>
      <c r="AD117" s="42"/>
      <c r="AE117" s="39" t="s">
        <v>81</v>
      </c>
      <c r="AF117" s="40"/>
      <c r="AG117" s="40"/>
      <c r="AH117" s="40"/>
      <c r="AI117" s="40"/>
      <c r="AJ117" s="40"/>
      <c r="AK117" s="40"/>
      <c r="AL117" s="40"/>
      <c r="AM117" s="40"/>
      <c r="AN117" s="41"/>
      <c r="AO117" s="37">
        <v>0</v>
      </c>
      <c r="AP117" s="37"/>
      <c r="AQ117" s="37"/>
      <c r="AR117" s="37"/>
      <c r="AS117" s="37"/>
      <c r="AT117" s="37"/>
      <c r="AU117" s="37"/>
      <c r="AV117" s="37"/>
      <c r="AW117" s="37">
        <v>100</v>
      </c>
      <c r="AX117" s="37"/>
      <c r="AY117" s="37"/>
      <c r="AZ117" s="37"/>
      <c r="BA117" s="37"/>
      <c r="BB117" s="37"/>
      <c r="BC117" s="37"/>
      <c r="BD117" s="37"/>
      <c r="BE117" s="37">
        <f t="shared" si="0"/>
        <v>100</v>
      </c>
      <c r="BF117" s="37"/>
      <c r="BG117" s="37"/>
      <c r="BH117" s="37"/>
      <c r="BI117" s="37"/>
      <c r="BJ117" s="37"/>
      <c r="BK117" s="37"/>
      <c r="BL117" s="37"/>
    </row>
    <row r="118" spans="1:64" x14ac:dyDescent="0.2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ht="16.5" customHeight="1" x14ac:dyDescent="0.2">
      <c r="A119" s="61" t="s">
        <v>91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5"/>
      <c r="AO119" s="64" t="s">
        <v>93</v>
      </c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</row>
    <row r="120" spans="1:64" x14ac:dyDescent="0.2">
      <c r="W120" s="57" t="s">
        <v>7</v>
      </c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O120" s="57" t="s">
        <v>54</v>
      </c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</row>
    <row r="121" spans="1:64" ht="15.75" customHeight="1" x14ac:dyDescent="0.2">
      <c r="A121" s="65" t="s">
        <v>5</v>
      </c>
      <c r="B121" s="65"/>
      <c r="C121" s="65"/>
      <c r="D121" s="65"/>
      <c r="E121" s="65"/>
      <c r="F121" s="65"/>
    </row>
    <row r="122" spans="1:64" ht="13.15" customHeight="1" x14ac:dyDescent="0.2">
      <c r="A122" s="58" t="s">
        <v>90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</row>
    <row r="123" spans="1:64" x14ac:dyDescent="0.2">
      <c r="A123" s="60" t="s">
        <v>49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64" ht="10.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</row>
    <row r="125" spans="1:64" ht="31.5" customHeight="1" x14ac:dyDescent="0.2">
      <c r="A125" s="61" t="s">
        <v>92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5"/>
      <c r="AO125" s="64" t="s">
        <v>94</v>
      </c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</row>
    <row r="126" spans="1:64" x14ac:dyDescent="0.2">
      <c r="W126" s="57" t="s">
        <v>7</v>
      </c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O126" s="57" t="s">
        <v>54</v>
      </c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</row>
    <row r="127" spans="1:64" x14ac:dyDescent="0.2">
      <c r="A127" s="55">
        <v>44106</v>
      </c>
      <c r="B127" s="56"/>
      <c r="C127" s="56"/>
      <c r="D127" s="56"/>
      <c r="E127" s="56"/>
      <c r="F127" s="56"/>
      <c r="G127" s="56"/>
      <c r="H127" s="56"/>
    </row>
    <row r="128" spans="1:64" x14ac:dyDescent="0.2">
      <c r="A128" s="57" t="s">
        <v>47</v>
      </c>
      <c r="B128" s="57"/>
      <c r="C128" s="57"/>
      <c r="D128" s="57"/>
      <c r="E128" s="57"/>
      <c r="F128" s="57"/>
      <c r="G128" s="57"/>
      <c r="H128" s="5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" x14ac:dyDescent="0.2">
      <c r="A129" s="23" t="s">
        <v>48</v>
      </c>
    </row>
  </sheetData>
  <mergeCells count="510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O7:BF7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0:F30"/>
    <mergeCell ref="G30:BL30"/>
    <mergeCell ref="A31:F31"/>
    <mergeCell ref="G31:BL31"/>
    <mergeCell ref="A39:BL39"/>
    <mergeCell ref="A40:BL40"/>
    <mergeCell ref="A36:F36"/>
    <mergeCell ref="G36:BL36"/>
    <mergeCell ref="A37:F37"/>
    <mergeCell ref="G37:BL37"/>
    <mergeCell ref="A46:F46"/>
    <mergeCell ref="G46:BL46"/>
    <mergeCell ref="A50:AZ50"/>
    <mergeCell ref="A51:C51"/>
    <mergeCell ref="D51:AB51"/>
    <mergeCell ref="AC51:AJ51"/>
    <mergeCell ref="AK51:AR51"/>
    <mergeCell ref="AS51:AZ51"/>
    <mergeCell ref="A42:BL42"/>
    <mergeCell ref="A43:F43"/>
    <mergeCell ref="G43:BL43"/>
    <mergeCell ref="A44:F44"/>
    <mergeCell ref="G44:BL44"/>
    <mergeCell ref="A45:F45"/>
    <mergeCell ref="G45:BL45"/>
    <mergeCell ref="D56:AB56"/>
    <mergeCell ref="AC56:AJ56"/>
    <mergeCell ref="AK56:AR5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7:BL67"/>
    <mergeCell ref="A65:C65"/>
    <mergeCell ref="D65:AA65"/>
    <mergeCell ref="AB65:AI65"/>
    <mergeCell ref="AJ65:AQ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127:H127"/>
    <mergeCell ref="A128:H128"/>
    <mergeCell ref="A32:F32"/>
    <mergeCell ref="G32:BL32"/>
    <mergeCell ref="A33:F33"/>
    <mergeCell ref="G33:BL33"/>
    <mergeCell ref="A34:F34"/>
    <mergeCell ref="G34:BL34"/>
    <mergeCell ref="A35:F35"/>
    <mergeCell ref="G35:BL35"/>
    <mergeCell ref="A122:AS122"/>
    <mergeCell ref="A123:AS123"/>
    <mergeCell ref="A125:V125"/>
    <mergeCell ref="W125:AM125"/>
    <mergeCell ref="AO125:BG125"/>
    <mergeCell ref="W126:AM126"/>
    <mergeCell ref="AO126:BG126"/>
    <mergeCell ref="A119:V119"/>
    <mergeCell ref="W119:AM119"/>
    <mergeCell ref="AO119:BG119"/>
    <mergeCell ref="W120:AM120"/>
    <mergeCell ref="AO120:BG120"/>
    <mergeCell ref="A121:F121"/>
    <mergeCell ref="BE70:BL70"/>
    <mergeCell ref="A55:C55"/>
    <mergeCell ref="D55:AB55"/>
    <mergeCell ref="AC55:AJ55"/>
    <mergeCell ref="AK55:AR55"/>
    <mergeCell ref="AS55:AZ55"/>
    <mergeCell ref="A47:F47"/>
    <mergeCell ref="G47:BL47"/>
    <mergeCell ref="A48:F48"/>
    <mergeCell ref="G48:BL48"/>
    <mergeCell ref="A54:C54"/>
    <mergeCell ref="D54:AB54"/>
    <mergeCell ref="AC54:AJ54"/>
    <mergeCell ref="AK54:AR54"/>
    <mergeCell ref="AS54:AZ54"/>
    <mergeCell ref="AR65:AY65"/>
    <mergeCell ref="A64:C64"/>
    <mergeCell ref="D64:AA64"/>
    <mergeCell ref="AB64:AI64"/>
    <mergeCell ref="AJ64:AQ64"/>
    <mergeCell ref="AR64:AY64"/>
    <mergeCell ref="AS56:AZ56"/>
    <mergeCell ref="A57:C57"/>
    <mergeCell ref="D57:AB57"/>
    <mergeCell ref="AC57:AJ57"/>
    <mergeCell ref="AK57:AR57"/>
    <mergeCell ref="AS57:AZ57"/>
    <mergeCell ref="A63:C63"/>
    <mergeCell ref="D63:AA63"/>
    <mergeCell ref="AB63:AI63"/>
    <mergeCell ref="AJ63:AQ63"/>
    <mergeCell ref="AR63:AY63"/>
    <mergeCell ref="A60:C60"/>
    <mergeCell ref="D60:AA60"/>
    <mergeCell ref="AB60:AI60"/>
    <mergeCell ref="AJ60:AQ60"/>
    <mergeCell ref="AR60:AY60"/>
    <mergeCell ref="A59:BL59"/>
    <mergeCell ref="A56:C5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</mergeCells>
  <conditionalFormatting sqref="G71:L71">
    <cfRule type="cellIs" dxfId="123" priority="99" stopIfTrue="1" operator="equal">
      <formula>$G70</formula>
    </cfRule>
  </conditionalFormatting>
  <conditionalFormatting sqref="D54">
    <cfRule type="cellIs" dxfId="122" priority="100" stopIfTrue="1" operator="equal">
      <formula>$D53</formula>
    </cfRule>
  </conditionalFormatting>
  <conditionalFormatting sqref="A71:F71">
    <cfRule type="cellIs" dxfId="121" priority="101" stopIfTrue="1" operator="equal">
      <formula>0</formula>
    </cfRule>
  </conditionalFormatting>
  <conditionalFormatting sqref="D55">
    <cfRule type="cellIs" dxfId="120" priority="98" stopIfTrue="1" operator="equal">
      <formula>$D54</formula>
    </cfRule>
  </conditionalFormatting>
  <conditionalFormatting sqref="D56">
    <cfRule type="cellIs" dxfId="119" priority="97" stopIfTrue="1" operator="equal">
      <formula>$D55</formula>
    </cfRule>
  </conditionalFormatting>
  <conditionalFormatting sqref="D57">
    <cfRule type="cellIs" dxfId="118" priority="96" stopIfTrue="1" operator="equal">
      <formula>$D56</formula>
    </cfRule>
  </conditionalFormatting>
  <conditionalFormatting sqref="G72">
    <cfRule type="cellIs" dxfId="117" priority="93" stopIfTrue="1" operator="equal">
      <formula>$G71</formula>
    </cfRule>
  </conditionalFormatting>
  <conditionalFormatting sqref="A72:F72">
    <cfRule type="cellIs" dxfId="116" priority="94" stopIfTrue="1" operator="equal">
      <formula>0</formula>
    </cfRule>
  </conditionalFormatting>
  <conditionalFormatting sqref="G73">
    <cfRule type="cellIs" dxfId="115" priority="91" stopIfTrue="1" operator="equal">
      <formula>$G72</formula>
    </cfRule>
  </conditionalFormatting>
  <conditionalFormatting sqref="A73:F73">
    <cfRule type="cellIs" dxfId="114" priority="92" stopIfTrue="1" operator="equal">
      <formula>0</formula>
    </cfRule>
  </conditionalFormatting>
  <conditionalFormatting sqref="G74">
    <cfRule type="cellIs" dxfId="113" priority="89" stopIfTrue="1" operator="equal">
      <formula>$G73</formula>
    </cfRule>
  </conditionalFormatting>
  <conditionalFormatting sqref="A74:F74">
    <cfRule type="cellIs" dxfId="112" priority="90" stopIfTrue="1" operator="equal">
      <formula>0</formula>
    </cfRule>
  </conditionalFormatting>
  <conditionalFormatting sqref="G75">
    <cfRule type="cellIs" dxfId="111" priority="87" stopIfTrue="1" operator="equal">
      <formula>$G74</formula>
    </cfRule>
  </conditionalFormatting>
  <conditionalFormatting sqref="A75:F75">
    <cfRule type="cellIs" dxfId="110" priority="88" stopIfTrue="1" operator="equal">
      <formula>0</formula>
    </cfRule>
  </conditionalFormatting>
  <conditionalFormatting sqref="G76">
    <cfRule type="cellIs" dxfId="109" priority="85" stopIfTrue="1" operator="equal">
      <formula>$G75</formula>
    </cfRule>
  </conditionalFormatting>
  <conditionalFormatting sqref="A76:F76">
    <cfRule type="cellIs" dxfId="108" priority="86" stopIfTrue="1" operator="equal">
      <formula>0</formula>
    </cfRule>
  </conditionalFormatting>
  <conditionalFormatting sqref="G77">
    <cfRule type="cellIs" dxfId="107" priority="83" stopIfTrue="1" operator="equal">
      <formula>$G76</formula>
    </cfRule>
  </conditionalFormatting>
  <conditionalFormatting sqref="A77:F77">
    <cfRule type="cellIs" dxfId="106" priority="84" stopIfTrue="1" operator="equal">
      <formula>0</formula>
    </cfRule>
  </conditionalFormatting>
  <conditionalFormatting sqref="G78">
    <cfRule type="cellIs" dxfId="105" priority="81" stopIfTrue="1" operator="equal">
      <formula>$G77</formula>
    </cfRule>
  </conditionalFormatting>
  <conditionalFormatting sqref="A78:F78">
    <cfRule type="cellIs" dxfId="104" priority="82" stopIfTrue="1" operator="equal">
      <formula>0</formula>
    </cfRule>
  </conditionalFormatting>
  <conditionalFormatting sqref="G79">
    <cfRule type="cellIs" dxfId="103" priority="79" stopIfTrue="1" operator="equal">
      <formula>$G78</formula>
    </cfRule>
  </conditionalFormatting>
  <conditionalFormatting sqref="A79:F79">
    <cfRule type="cellIs" dxfId="102" priority="80" stopIfTrue="1" operator="equal">
      <formula>0</formula>
    </cfRule>
  </conditionalFormatting>
  <conditionalFormatting sqref="G80">
    <cfRule type="cellIs" dxfId="101" priority="77" stopIfTrue="1" operator="equal">
      <formula>$G79</formula>
    </cfRule>
  </conditionalFormatting>
  <conditionalFormatting sqref="A80:F80">
    <cfRule type="cellIs" dxfId="100" priority="78" stopIfTrue="1" operator="equal">
      <formula>0</formula>
    </cfRule>
  </conditionalFormatting>
  <conditionalFormatting sqref="G81">
    <cfRule type="cellIs" dxfId="99" priority="75" stopIfTrue="1" operator="equal">
      <formula>$G80</formula>
    </cfRule>
  </conditionalFormatting>
  <conditionalFormatting sqref="A81:F81">
    <cfRule type="cellIs" dxfId="98" priority="76" stopIfTrue="1" operator="equal">
      <formula>0</formula>
    </cfRule>
  </conditionalFormatting>
  <conditionalFormatting sqref="G82">
    <cfRule type="cellIs" dxfId="97" priority="73" stopIfTrue="1" operator="equal">
      <formula>$G81</formula>
    </cfRule>
  </conditionalFormatting>
  <conditionalFormatting sqref="A82:F82">
    <cfRule type="cellIs" dxfId="96" priority="74" stopIfTrue="1" operator="equal">
      <formula>0</formula>
    </cfRule>
  </conditionalFormatting>
  <conditionalFormatting sqref="G83">
    <cfRule type="cellIs" dxfId="95" priority="71" stopIfTrue="1" operator="equal">
      <formula>$G82</formula>
    </cfRule>
  </conditionalFormatting>
  <conditionalFormatting sqref="A83:F83">
    <cfRule type="cellIs" dxfId="94" priority="72" stopIfTrue="1" operator="equal">
      <formula>0</formula>
    </cfRule>
  </conditionalFormatting>
  <conditionalFormatting sqref="G84">
    <cfRule type="cellIs" dxfId="93" priority="69" stopIfTrue="1" operator="equal">
      <formula>$G83</formula>
    </cfRule>
  </conditionalFormatting>
  <conditionalFormatting sqref="A84:F84">
    <cfRule type="cellIs" dxfId="92" priority="70" stopIfTrue="1" operator="equal">
      <formula>0</formula>
    </cfRule>
  </conditionalFormatting>
  <conditionalFormatting sqref="G85">
    <cfRule type="cellIs" dxfId="91" priority="67" stopIfTrue="1" operator="equal">
      <formula>$G84</formula>
    </cfRule>
  </conditionalFormatting>
  <conditionalFormatting sqref="A85:F85">
    <cfRule type="cellIs" dxfId="90" priority="68" stopIfTrue="1" operator="equal">
      <formula>0</formula>
    </cfRule>
  </conditionalFormatting>
  <conditionalFormatting sqref="G86">
    <cfRule type="cellIs" dxfId="89" priority="65" stopIfTrue="1" operator="equal">
      <formula>$G85</formula>
    </cfRule>
  </conditionalFormatting>
  <conditionalFormatting sqref="A86:F86">
    <cfRule type="cellIs" dxfId="88" priority="66" stopIfTrue="1" operator="equal">
      <formula>0</formula>
    </cfRule>
  </conditionalFormatting>
  <conditionalFormatting sqref="G87">
    <cfRule type="cellIs" dxfId="87" priority="63" stopIfTrue="1" operator="equal">
      <formula>$G86</formula>
    </cfRule>
  </conditionalFormatting>
  <conditionalFormatting sqref="A87:F87">
    <cfRule type="cellIs" dxfId="86" priority="64" stopIfTrue="1" operator="equal">
      <formula>0</formula>
    </cfRule>
  </conditionalFormatting>
  <conditionalFormatting sqref="G88">
    <cfRule type="cellIs" dxfId="85" priority="61" stopIfTrue="1" operator="equal">
      <formula>$G87</formula>
    </cfRule>
  </conditionalFormatting>
  <conditionalFormatting sqref="A88:F88">
    <cfRule type="cellIs" dxfId="84" priority="62" stopIfTrue="1" operator="equal">
      <formula>0</formula>
    </cfRule>
  </conditionalFormatting>
  <conditionalFormatting sqref="G89">
    <cfRule type="cellIs" dxfId="83" priority="59" stopIfTrue="1" operator="equal">
      <formula>$G88</formula>
    </cfRule>
  </conditionalFormatting>
  <conditionalFormatting sqref="A89:F89">
    <cfRule type="cellIs" dxfId="82" priority="60" stopIfTrue="1" operator="equal">
      <formula>0</formula>
    </cfRule>
  </conditionalFormatting>
  <conditionalFormatting sqref="G90">
    <cfRule type="cellIs" dxfId="81" priority="57" stopIfTrue="1" operator="equal">
      <formula>$G89</formula>
    </cfRule>
  </conditionalFormatting>
  <conditionalFormatting sqref="A90:F90">
    <cfRule type="cellIs" dxfId="80" priority="58" stopIfTrue="1" operator="equal">
      <formula>0</formula>
    </cfRule>
  </conditionalFormatting>
  <conditionalFormatting sqref="G91">
    <cfRule type="cellIs" dxfId="79" priority="55" stopIfTrue="1" operator="equal">
      <formula>$G90</formula>
    </cfRule>
  </conditionalFormatting>
  <conditionalFormatting sqref="A91:F91">
    <cfRule type="cellIs" dxfId="78" priority="56" stopIfTrue="1" operator="equal">
      <formula>0</formula>
    </cfRule>
  </conditionalFormatting>
  <conditionalFormatting sqref="G92">
    <cfRule type="cellIs" dxfId="77" priority="53" stopIfTrue="1" operator="equal">
      <formula>$G91</formula>
    </cfRule>
  </conditionalFormatting>
  <conditionalFormatting sqref="A92:F92">
    <cfRule type="cellIs" dxfId="76" priority="54" stopIfTrue="1" operator="equal">
      <formula>0</formula>
    </cfRule>
  </conditionalFormatting>
  <conditionalFormatting sqref="G93">
    <cfRule type="cellIs" dxfId="75" priority="51" stopIfTrue="1" operator="equal">
      <formula>$G92</formula>
    </cfRule>
  </conditionalFormatting>
  <conditionalFormatting sqref="A93:F93">
    <cfRule type="cellIs" dxfId="74" priority="52" stopIfTrue="1" operator="equal">
      <formula>0</formula>
    </cfRule>
  </conditionalFormatting>
  <conditionalFormatting sqref="G94">
    <cfRule type="cellIs" dxfId="73" priority="49" stopIfTrue="1" operator="equal">
      <formula>$G93</formula>
    </cfRule>
  </conditionalFormatting>
  <conditionalFormatting sqref="A94:F94">
    <cfRule type="cellIs" dxfId="72" priority="50" stopIfTrue="1" operator="equal">
      <formula>0</formula>
    </cfRule>
  </conditionalFormatting>
  <conditionalFormatting sqref="G95">
    <cfRule type="cellIs" dxfId="71" priority="47" stopIfTrue="1" operator="equal">
      <formula>$G94</formula>
    </cfRule>
  </conditionalFormatting>
  <conditionalFormatting sqref="A95:F95">
    <cfRule type="cellIs" dxfId="70" priority="48" stopIfTrue="1" operator="equal">
      <formula>0</formula>
    </cfRule>
  </conditionalFormatting>
  <conditionalFormatting sqref="G96">
    <cfRule type="cellIs" dxfId="69" priority="45" stopIfTrue="1" operator="equal">
      <formula>$G95</formula>
    </cfRule>
  </conditionalFormatting>
  <conditionalFormatting sqref="A96:F96">
    <cfRule type="cellIs" dxfId="68" priority="46" stopIfTrue="1" operator="equal">
      <formula>0</formula>
    </cfRule>
  </conditionalFormatting>
  <conditionalFormatting sqref="G97">
    <cfRule type="cellIs" dxfId="67" priority="43" stopIfTrue="1" operator="equal">
      <formula>$G96</formula>
    </cfRule>
  </conditionalFormatting>
  <conditionalFormatting sqref="A97:F97">
    <cfRule type="cellIs" dxfId="66" priority="44" stopIfTrue="1" operator="equal">
      <formula>0</formula>
    </cfRule>
  </conditionalFormatting>
  <conditionalFormatting sqref="G98">
    <cfRule type="cellIs" dxfId="65" priority="41" stopIfTrue="1" operator="equal">
      <formula>$G97</formula>
    </cfRule>
  </conditionalFormatting>
  <conditionalFormatting sqref="A98:F98">
    <cfRule type="cellIs" dxfId="64" priority="42" stopIfTrue="1" operator="equal">
      <formula>0</formula>
    </cfRule>
  </conditionalFormatting>
  <conditionalFormatting sqref="G99">
    <cfRule type="cellIs" dxfId="63" priority="39" stopIfTrue="1" operator="equal">
      <formula>$G98</formula>
    </cfRule>
  </conditionalFormatting>
  <conditionalFormatting sqref="A99:F99">
    <cfRule type="cellIs" dxfId="62" priority="40" stopIfTrue="1" operator="equal">
      <formula>0</formula>
    </cfRule>
  </conditionalFormatting>
  <conditionalFormatting sqref="G100">
    <cfRule type="cellIs" dxfId="61" priority="37" stopIfTrue="1" operator="equal">
      <formula>$G99</formula>
    </cfRule>
  </conditionalFormatting>
  <conditionalFormatting sqref="A100:F100">
    <cfRule type="cellIs" dxfId="60" priority="38" stopIfTrue="1" operator="equal">
      <formula>0</formula>
    </cfRule>
  </conditionalFormatting>
  <conditionalFormatting sqref="G101">
    <cfRule type="cellIs" dxfId="59" priority="35" stopIfTrue="1" operator="equal">
      <formula>$G100</formula>
    </cfRule>
  </conditionalFormatting>
  <conditionalFormatting sqref="A101:F101">
    <cfRule type="cellIs" dxfId="58" priority="36" stopIfTrue="1" operator="equal">
      <formula>0</formula>
    </cfRule>
  </conditionalFormatting>
  <conditionalFormatting sqref="G102">
    <cfRule type="cellIs" dxfId="57" priority="33" stopIfTrue="1" operator="equal">
      <formula>$G101</formula>
    </cfRule>
  </conditionalFormatting>
  <conditionalFormatting sqref="A102:F102">
    <cfRule type="cellIs" dxfId="56" priority="34" stopIfTrue="1" operator="equal">
      <formula>0</formula>
    </cfRule>
  </conditionalFormatting>
  <conditionalFormatting sqref="G103">
    <cfRule type="cellIs" dxfId="55" priority="31" stopIfTrue="1" operator="equal">
      <formula>$G102</formula>
    </cfRule>
  </conditionalFormatting>
  <conditionalFormatting sqref="A103:F103">
    <cfRule type="cellIs" dxfId="54" priority="32" stopIfTrue="1" operator="equal">
      <formula>0</formula>
    </cfRule>
  </conditionalFormatting>
  <conditionalFormatting sqref="G104">
    <cfRule type="cellIs" dxfId="53" priority="29" stopIfTrue="1" operator="equal">
      <formula>$G103</formula>
    </cfRule>
  </conditionalFormatting>
  <conditionalFormatting sqref="A104:F104">
    <cfRule type="cellIs" dxfId="52" priority="30" stopIfTrue="1" operator="equal">
      <formula>0</formula>
    </cfRule>
  </conditionalFormatting>
  <conditionalFormatting sqref="G105">
    <cfRule type="cellIs" dxfId="51" priority="27" stopIfTrue="1" operator="equal">
      <formula>$G104</formula>
    </cfRule>
  </conditionalFormatting>
  <conditionalFormatting sqref="A105:F105">
    <cfRule type="cellIs" dxfId="50" priority="28" stopIfTrue="1" operator="equal">
      <formula>0</formula>
    </cfRule>
  </conditionalFormatting>
  <conditionalFormatting sqref="G106">
    <cfRule type="cellIs" dxfId="49" priority="25" stopIfTrue="1" operator="equal">
      <formula>$G105</formula>
    </cfRule>
  </conditionalFormatting>
  <conditionalFormatting sqref="A106:F106">
    <cfRule type="cellIs" dxfId="48" priority="26" stopIfTrue="1" operator="equal">
      <formula>0</formula>
    </cfRule>
  </conditionalFormatting>
  <conditionalFormatting sqref="G107">
    <cfRule type="cellIs" dxfId="47" priority="23" stopIfTrue="1" operator="equal">
      <formula>$G106</formula>
    </cfRule>
  </conditionalFormatting>
  <conditionalFormatting sqref="A107:F107">
    <cfRule type="cellIs" dxfId="46" priority="24" stopIfTrue="1" operator="equal">
      <formula>0</formula>
    </cfRule>
  </conditionalFormatting>
  <conditionalFormatting sqref="G108">
    <cfRule type="cellIs" dxfId="45" priority="21" stopIfTrue="1" operator="equal">
      <formula>$G107</formula>
    </cfRule>
  </conditionalFormatting>
  <conditionalFormatting sqref="A108:F108">
    <cfRule type="cellIs" dxfId="44" priority="22" stopIfTrue="1" operator="equal">
      <formula>0</formula>
    </cfRule>
  </conditionalFormatting>
  <conditionalFormatting sqref="G109">
    <cfRule type="cellIs" dxfId="43" priority="19" stopIfTrue="1" operator="equal">
      <formula>$G108</formula>
    </cfRule>
  </conditionalFormatting>
  <conditionalFormatting sqref="A109:F109">
    <cfRule type="cellIs" dxfId="42" priority="20" stopIfTrue="1" operator="equal">
      <formula>0</formula>
    </cfRule>
  </conditionalFormatting>
  <conditionalFormatting sqref="G110">
    <cfRule type="cellIs" dxfId="41" priority="17" stopIfTrue="1" operator="equal">
      <formula>$G109</formula>
    </cfRule>
  </conditionalFormatting>
  <conditionalFormatting sqref="A110:F110">
    <cfRule type="cellIs" dxfId="40" priority="18" stopIfTrue="1" operator="equal">
      <formula>0</formula>
    </cfRule>
  </conditionalFormatting>
  <conditionalFormatting sqref="G111">
    <cfRule type="cellIs" dxfId="39" priority="15" stopIfTrue="1" operator="equal">
      <formula>$G110</formula>
    </cfRule>
  </conditionalFormatting>
  <conditionalFormatting sqref="A111:F111">
    <cfRule type="cellIs" dxfId="38" priority="16" stopIfTrue="1" operator="equal">
      <formula>0</formula>
    </cfRule>
  </conditionalFormatting>
  <conditionalFormatting sqref="G112">
    <cfRule type="cellIs" dxfId="37" priority="13" stopIfTrue="1" operator="equal">
      <formula>$G111</formula>
    </cfRule>
  </conditionalFormatting>
  <conditionalFormatting sqref="A112:F112">
    <cfRule type="cellIs" dxfId="36" priority="14" stopIfTrue="1" operator="equal">
      <formula>0</formula>
    </cfRule>
  </conditionalFormatting>
  <conditionalFormatting sqref="G113">
    <cfRule type="cellIs" dxfId="35" priority="11" stopIfTrue="1" operator="equal">
      <formula>$G112</formula>
    </cfRule>
  </conditionalFormatting>
  <conditionalFormatting sqref="A113:F113">
    <cfRule type="cellIs" dxfId="34" priority="12" stopIfTrue="1" operator="equal">
      <formula>0</formula>
    </cfRule>
  </conditionalFormatting>
  <conditionalFormatting sqref="G114">
    <cfRule type="cellIs" dxfId="33" priority="9" stopIfTrue="1" operator="equal">
      <formula>$G113</formula>
    </cfRule>
  </conditionalFormatting>
  <conditionalFormatting sqref="A114:F114">
    <cfRule type="cellIs" dxfId="32" priority="10" stopIfTrue="1" operator="equal">
      <formula>0</formula>
    </cfRule>
  </conditionalFormatting>
  <conditionalFormatting sqref="G115">
    <cfRule type="cellIs" dxfId="31" priority="7" stopIfTrue="1" operator="equal">
      <formula>$G114</formula>
    </cfRule>
  </conditionalFormatting>
  <conditionalFormatting sqref="A115:F115">
    <cfRule type="cellIs" dxfId="30" priority="8" stopIfTrue="1" operator="equal">
      <formula>0</formula>
    </cfRule>
  </conditionalFormatting>
  <conditionalFormatting sqref="G116">
    <cfRule type="cellIs" dxfId="29" priority="5" stopIfTrue="1" operator="equal">
      <formula>$G115</formula>
    </cfRule>
  </conditionalFormatting>
  <conditionalFormatting sqref="A116:F116">
    <cfRule type="cellIs" dxfId="28" priority="6" stopIfTrue="1" operator="equal">
      <formula>0</formula>
    </cfRule>
  </conditionalFormatting>
  <conditionalFormatting sqref="G117">
    <cfRule type="cellIs" dxfId="27" priority="3" stopIfTrue="1" operator="equal">
      <formula>$G116</formula>
    </cfRule>
  </conditionalFormatting>
  <conditionalFormatting sqref="A117:F117">
    <cfRule type="cellIs" dxfId="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A86"/>
  <sheetViews>
    <sheetView view="pageBreakPreview" topLeftCell="A51" zoomScale="70" zoomScaleNormal="100" zoomScaleSheetLayoutView="70" workbookViewId="0">
      <selection activeCell="AZ53" sqref="A53:IV53"/>
    </sheetView>
  </sheetViews>
  <sheetFormatPr defaultRowHeight="12.75" x14ac:dyDescent="0.2"/>
  <cols>
    <col min="1" max="13" width="2.85546875" style="1" customWidth="1"/>
    <col min="14" max="14" width="3.42578125" style="1" customWidth="1"/>
    <col min="15" max="15" width="3" style="1" customWidth="1"/>
    <col min="16" max="16" width="2.85546875" style="1" customWidth="1"/>
    <col min="17" max="19" width="3.42578125" style="1" customWidth="1"/>
    <col min="20" max="20" width="3.28515625" style="1" customWidth="1"/>
    <col min="21" max="23" width="3.7109375" style="1" customWidth="1"/>
    <col min="24" max="24" width="3.28515625" style="1" customWidth="1"/>
    <col min="25" max="30" width="2.85546875" style="1" customWidth="1"/>
    <col min="31" max="40" width="3.71093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.75" customHeight="1" x14ac:dyDescent="0.2">
      <c r="AO1" s="106" t="s">
        <v>37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8.75" customHeight="1" x14ac:dyDescent="0.2">
      <c r="AO4" s="58" t="s">
        <v>88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95" customHeight="1" x14ac:dyDescent="0.2">
      <c r="AO7" s="104" t="s">
        <v>2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9" spans="1:77" ht="15.75" customHeight="1" x14ac:dyDescent="0.2">
      <c r="A9" s="105" t="s">
        <v>23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77" ht="15.75" customHeight="1" x14ac:dyDescent="0.2">
      <c r="A10" s="105" t="s">
        <v>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4" t="s">
        <v>55</v>
      </c>
      <c r="B12" s="96" t="s">
        <v>87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3"/>
      <c r="N12" s="103" t="s">
        <v>89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4"/>
      <c r="AU12" s="96" t="s">
        <v>95</v>
      </c>
      <c r="AV12" s="97"/>
      <c r="AW12" s="97"/>
      <c r="AX12" s="97"/>
      <c r="AY12" s="97"/>
      <c r="AZ12" s="97"/>
      <c r="BA12" s="97"/>
      <c r="BB12" s="97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98" t="s">
        <v>58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2"/>
      <c r="N13" s="101" t="s">
        <v>64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2"/>
      <c r="AU13" s="98" t="s">
        <v>57</v>
      </c>
      <c r="AV13" s="98"/>
      <c r="AW13" s="98"/>
      <c r="AX13" s="98"/>
      <c r="AY13" s="98"/>
      <c r="AZ13" s="98"/>
      <c r="BA13" s="98"/>
      <c r="BB13" s="98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 x14ac:dyDescent="0.2">
      <c r="A15" s="35" t="s">
        <v>6</v>
      </c>
      <c r="B15" s="96" t="s">
        <v>98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33"/>
      <c r="N15" s="103" t="s">
        <v>89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4"/>
      <c r="AU15" s="96" t="s">
        <v>95</v>
      </c>
      <c r="AV15" s="97"/>
      <c r="AW15" s="97"/>
      <c r="AX15" s="97"/>
      <c r="AY15" s="97"/>
      <c r="AZ15" s="97"/>
      <c r="BA15" s="97"/>
      <c r="BB15" s="97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98" t="s">
        <v>58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2"/>
      <c r="N16" s="101" t="s">
        <v>63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2"/>
      <c r="AU16" s="98" t="s">
        <v>57</v>
      </c>
      <c r="AV16" s="98"/>
      <c r="AW16" s="98"/>
      <c r="AX16" s="98"/>
      <c r="AY16" s="98"/>
      <c r="AZ16" s="98"/>
      <c r="BA16" s="98"/>
      <c r="BB16" s="98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14.25" customHeight="1" x14ac:dyDescent="0.2">
      <c r="A18" s="24" t="s">
        <v>56</v>
      </c>
      <c r="B18" s="96" t="s">
        <v>231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N18" s="96" t="s">
        <v>233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25"/>
      <c r="AA18" s="96" t="s">
        <v>234</v>
      </c>
      <c r="AB18" s="97"/>
      <c r="AC18" s="97"/>
      <c r="AD18" s="97"/>
      <c r="AE18" s="97"/>
      <c r="AF18" s="97"/>
      <c r="AG18" s="97"/>
      <c r="AH18" s="97"/>
      <c r="AI18" s="97"/>
      <c r="AJ18" s="25"/>
      <c r="AK18" s="102" t="s">
        <v>232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5"/>
      <c r="BE18" s="96" t="s">
        <v>96</v>
      </c>
      <c r="BF18" s="97"/>
      <c r="BG18" s="97"/>
      <c r="BH18" s="97"/>
      <c r="BI18" s="97"/>
      <c r="BJ18" s="97"/>
      <c r="BK18" s="97"/>
      <c r="BL18" s="97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98" t="s">
        <v>58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8" t="s">
        <v>59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7"/>
      <c r="AA19" s="99" t="s">
        <v>60</v>
      </c>
      <c r="AB19" s="99"/>
      <c r="AC19" s="99"/>
      <c r="AD19" s="99"/>
      <c r="AE19" s="99"/>
      <c r="AF19" s="99"/>
      <c r="AG19" s="99"/>
      <c r="AH19" s="99"/>
      <c r="AI19" s="99"/>
      <c r="AJ19" s="27"/>
      <c r="AK19" s="100" t="s">
        <v>61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7"/>
      <c r="BE19" s="98" t="s">
        <v>62</v>
      </c>
      <c r="BF19" s="98"/>
      <c r="BG19" s="98"/>
      <c r="BH19" s="98"/>
      <c r="BI19" s="98"/>
      <c r="BJ19" s="98"/>
      <c r="BK19" s="98"/>
      <c r="BL19" s="98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5.75" x14ac:dyDescent="0.2">
      <c r="A21" s="93" t="s">
        <v>52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4">
        <v>70570890</v>
      </c>
      <c r="V21" s="94"/>
      <c r="W21" s="94"/>
      <c r="X21" s="94"/>
      <c r="Y21" s="94"/>
      <c r="Z21" s="94"/>
      <c r="AA21" s="94"/>
      <c r="AB21" s="94"/>
      <c r="AC21" s="94"/>
      <c r="AD21" s="94"/>
      <c r="AE21" s="95" t="s">
        <v>53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4">
        <v>0</v>
      </c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80" t="s">
        <v>25</v>
      </c>
      <c r="BE21" s="80"/>
      <c r="BF21" s="80"/>
      <c r="BG21" s="80"/>
      <c r="BH21" s="80"/>
      <c r="BI21" s="80"/>
      <c r="BJ21" s="80"/>
      <c r="BK21" s="80"/>
      <c r="BL21" s="80"/>
    </row>
    <row r="22" spans="1:79" ht="15.75" x14ac:dyDescent="0.2">
      <c r="A22" s="80" t="s">
        <v>24</v>
      </c>
      <c r="B22" s="80"/>
      <c r="C22" s="80"/>
      <c r="D22" s="80"/>
      <c r="E22" s="80"/>
      <c r="F22" s="80"/>
      <c r="G22" s="80"/>
      <c r="H22" s="80"/>
      <c r="I22" s="94">
        <v>70570890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80" t="s">
        <v>26</v>
      </c>
      <c r="U22" s="80"/>
      <c r="V22" s="80"/>
      <c r="W22" s="8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4" t="s">
        <v>39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126" customHeight="1" x14ac:dyDescent="0.2">
      <c r="A25" s="92" t="s">
        <v>229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8.2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0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79" ht="15" x14ac:dyDescent="0.2">
      <c r="A28" s="88" t="s">
        <v>30</v>
      </c>
      <c r="B28" s="88"/>
      <c r="C28" s="88"/>
      <c r="D28" s="88"/>
      <c r="E28" s="88"/>
      <c r="F28" s="88"/>
      <c r="G28" s="89" t="s">
        <v>42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5.75" hidden="1" x14ac:dyDescent="0.2">
      <c r="A29" s="79">
        <v>1</v>
      </c>
      <c r="B29" s="79"/>
      <c r="C29" s="79"/>
      <c r="D29" s="79"/>
      <c r="E29" s="79"/>
      <c r="F29" s="79"/>
      <c r="G29" s="89">
        <v>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0.5" hidden="1" customHeight="1" x14ac:dyDescent="0.2">
      <c r="A30" s="38" t="s">
        <v>35</v>
      </c>
      <c r="B30" s="38"/>
      <c r="C30" s="38"/>
      <c r="D30" s="38"/>
      <c r="E30" s="38"/>
      <c r="F30" s="38"/>
      <c r="G30" s="72" t="s">
        <v>9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CA30" s="1" t="s">
        <v>51</v>
      </c>
    </row>
    <row r="31" spans="1:79" ht="12.75" customHeight="1" x14ac:dyDescent="0.2">
      <c r="A31" s="38">
        <v>1</v>
      </c>
      <c r="B31" s="38"/>
      <c r="C31" s="38"/>
      <c r="D31" s="38"/>
      <c r="E31" s="38"/>
      <c r="F31" s="38"/>
      <c r="G31" s="52" t="s">
        <v>217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50</v>
      </c>
    </row>
    <row r="32" spans="1:79" ht="12.75" customHeight="1" x14ac:dyDescent="0.2">
      <c r="A32" s="38">
        <v>2</v>
      </c>
      <c r="B32" s="38"/>
      <c r="C32" s="38"/>
      <c r="D32" s="38"/>
      <c r="E32" s="38"/>
      <c r="F32" s="38"/>
      <c r="G32" s="52" t="s">
        <v>218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</row>
    <row r="33" spans="1:79" ht="9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92" t="s">
        <v>230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15" x14ac:dyDescent="0.2">
      <c r="A38" s="88" t="s">
        <v>30</v>
      </c>
      <c r="B38" s="88"/>
      <c r="C38" s="88"/>
      <c r="D38" s="88"/>
      <c r="E38" s="88"/>
      <c r="F38" s="88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72" t="s">
        <v>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13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2" t="s">
        <v>217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2" t="s">
        <v>219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0" t="s">
        <v>43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.95" customHeight="1" x14ac:dyDescent="0.2">
      <c r="A45" s="79" t="s">
        <v>30</v>
      </c>
      <c r="B45" s="79"/>
      <c r="C45" s="79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9" t="s">
        <v>31</v>
      </c>
      <c r="AD45" s="79"/>
      <c r="AE45" s="79"/>
      <c r="AF45" s="79"/>
      <c r="AG45" s="79"/>
      <c r="AH45" s="79"/>
      <c r="AI45" s="79"/>
      <c r="AJ45" s="79"/>
      <c r="AK45" s="79" t="s">
        <v>32</v>
      </c>
      <c r="AL45" s="79"/>
      <c r="AM45" s="79"/>
      <c r="AN45" s="79"/>
      <c r="AO45" s="79"/>
      <c r="AP45" s="79"/>
      <c r="AQ45" s="79"/>
      <c r="AR45" s="79"/>
      <c r="AS45" s="79" t="s">
        <v>29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79">
        <v>1</v>
      </c>
      <c r="B46" s="79"/>
      <c r="C46" s="79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9">
        <v>3</v>
      </c>
      <c r="AD46" s="79"/>
      <c r="AE46" s="79"/>
      <c r="AF46" s="79"/>
      <c r="AG46" s="79"/>
      <c r="AH46" s="79"/>
      <c r="AI46" s="79"/>
      <c r="AJ46" s="79"/>
      <c r="AK46" s="79">
        <v>4</v>
      </c>
      <c r="AL46" s="79"/>
      <c r="AM46" s="79"/>
      <c r="AN46" s="79"/>
      <c r="AO46" s="79"/>
      <c r="AP46" s="79"/>
      <c r="AQ46" s="79"/>
      <c r="AR46" s="79"/>
      <c r="AS46" s="79">
        <v>5</v>
      </c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38" t="s">
        <v>8</v>
      </c>
      <c r="B47" s="38"/>
      <c r="C47" s="38"/>
      <c r="D47" s="85" t="s">
        <v>9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6" t="s">
        <v>10</v>
      </c>
      <c r="AD47" s="66"/>
      <c r="AE47" s="66"/>
      <c r="AF47" s="66"/>
      <c r="AG47" s="66"/>
      <c r="AH47" s="66"/>
      <c r="AI47" s="66"/>
      <c r="AJ47" s="66"/>
      <c r="AK47" s="66" t="s">
        <v>11</v>
      </c>
      <c r="AL47" s="66"/>
      <c r="AM47" s="66"/>
      <c r="AN47" s="66"/>
      <c r="AO47" s="66"/>
      <c r="AP47" s="66"/>
      <c r="AQ47" s="66"/>
      <c r="AR47" s="66"/>
      <c r="AS47" s="42" t="s">
        <v>12</v>
      </c>
      <c r="AT47" s="66"/>
      <c r="AU47" s="66"/>
      <c r="AV47" s="66"/>
      <c r="AW47" s="66"/>
      <c r="AX47" s="66"/>
      <c r="AY47" s="66"/>
      <c r="AZ47" s="66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79" ht="12.75" customHeight="1" x14ac:dyDescent="0.2">
      <c r="A48" s="38">
        <v>1</v>
      </c>
      <c r="B48" s="38"/>
      <c r="C48" s="38"/>
      <c r="D48" s="52" t="s">
        <v>220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37">
        <v>0</v>
      </c>
      <c r="AD48" s="37"/>
      <c r="AE48" s="37"/>
      <c r="AF48" s="37"/>
      <c r="AG48" s="37"/>
      <c r="AH48" s="37"/>
      <c r="AI48" s="37"/>
      <c r="AJ48" s="37"/>
      <c r="AK48" s="37">
        <v>70570890</v>
      </c>
      <c r="AL48" s="37"/>
      <c r="AM48" s="37"/>
      <c r="AN48" s="37"/>
      <c r="AO48" s="37"/>
      <c r="AP48" s="37"/>
      <c r="AQ48" s="37"/>
      <c r="AR48" s="37"/>
      <c r="AS48" s="37">
        <f>AC48+AK48</f>
        <v>70570890</v>
      </c>
      <c r="AT48" s="37"/>
      <c r="AU48" s="37"/>
      <c r="AV48" s="37"/>
      <c r="AW48" s="37"/>
      <c r="AX48" s="37"/>
      <c r="AY48" s="37"/>
      <c r="AZ48" s="37"/>
      <c r="BA48" s="21"/>
      <c r="BB48" s="21"/>
      <c r="BC48" s="21"/>
      <c r="BD48" s="21"/>
      <c r="BE48" s="21"/>
      <c r="BF48" s="21"/>
      <c r="BG48" s="21"/>
      <c r="BH48" s="21"/>
      <c r="CA48" s="1" t="s">
        <v>16</v>
      </c>
    </row>
    <row r="49" spans="1:79" s="4" customFormat="1" x14ac:dyDescent="0.2">
      <c r="A49" s="44"/>
      <c r="B49" s="44"/>
      <c r="C49" s="44"/>
      <c r="D49" s="49" t="s">
        <v>65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3">
        <v>0</v>
      </c>
      <c r="AD49" s="43"/>
      <c r="AE49" s="43"/>
      <c r="AF49" s="43"/>
      <c r="AG49" s="43"/>
      <c r="AH49" s="43"/>
      <c r="AI49" s="43"/>
      <c r="AJ49" s="43"/>
      <c r="AK49" s="43">
        <v>70570890</v>
      </c>
      <c r="AL49" s="43"/>
      <c r="AM49" s="43"/>
      <c r="AN49" s="43"/>
      <c r="AO49" s="43"/>
      <c r="AP49" s="43"/>
      <c r="AQ49" s="43"/>
      <c r="AR49" s="43"/>
      <c r="AS49" s="43">
        <f>AC49+AK49</f>
        <v>70570890</v>
      </c>
      <c r="AT49" s="43"/>
      <c r="AU49" s="43"/>
      <c r="AV49" s="43"/>
      <c r="AW49" s="43"/>
      <c r="AX49" s="43"/>
      <c r="AY49" s="43"/>
      <c r="AZ49" s="43"/>
      <c r="BA49" s="36"/>
      <c r="BB49" s="36"/>
      <c r="BC49" s="36"/>
      <c r="BD49" s="36"/>
      <c r="BE49" s="36"/>
      <c r="BF49" s="36"/>
      <c r="BG49" s="36"/>
      <c r="BH49" s="36"/>
    </row>
    <row r="50" spans="1:79" ht="5.25" customHeight="1" x14ac:dyDescent="0.2"/>
    <row r="51" spans="1:79" ht="15.75" customHeight="1" x14ac:dyDescent="0.2">
      <c r="A51" s="84" t="s">
        <v>44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</row>
    <row r="52" spans="1:79" ht="15.95" customHeight="1" x14ac:dyDescent="0.2">
      <c r="A52" s="79" t="s">
        <v>30</v>
      </c>
      <c r="B52" s="79"/>
      <c r="C52" s="79"/>
      <c r="D52" s="81" t="s">
        <v>36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3"/>
      <c r="AB52" s="79" t="s">
        <v>31</v>
      </c>
      <c r="AC52" s="79"/>
      <c r="AD52" s="79"/>
      <c r="AE52" s="79"/>
      <c r="AF52" s="79"/>
      <c r="AG52" s="79"/>
      <c r="AH52" s="79"/>
      <c r="AI52" s="79"/>
      <c r="AJ52" s="79" t="s">
        <v>32</v>
      </c>
      <c r="AK52" s="79"/>
      <c r="AL52" s="79"/>
      <c r="AM52" s="79"/>
      <c r="AN52" s="79"/>
      <c r="AO52" s="79"/>
      <c r="AP52" s="79"/>
      <c r="AQ52" s="79"/>
      <c r="AR52" s="79" t="s">
        <v>29</v>
      </c>
      <c r="AS52" s="79"/>
      <c r="AT52" s="79"/>
      <c r="AU52" s="79"/>
      <c r="AV52" s="79"/>
      <c r="AW52" s="79"/>
      <c r="AX52" s="79"/>
      <c r="AY52" s="79"/>
    </row>
    <row r="53" spans="1:79" ht="15.75" customHeight="1" x14ac:dyDescent="0.2">
      <c r="A53" s="79">
        <v>1</v>
      </c>
      <c r="B53" s="79"/>
      <c r="C53" s="79"/>
      <c r="D53" s="76">
        <v>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79">
        <v>3</v>
      </c>
      <c r="AC53" s="79"/>
      <c r="AD53" s="79"/>
      <c r="AE53" s="79"/>
      <c r="AF53" s="79"/>
      <c r="AG53" s="79"/>
      <c r="AH53" s="79"/>
      <c r="AI53" s="79"/>
      <c r="AJ53" s="79">
        <v>4</v>
      </c>
      <c r="AK53" s="79"/>
      <c r="AL53" s="79"/>
      <c r="AM53" s="79"/>
      <c r="AN53" s="79"/>
      <c r="AO53" s="79"/>
      <c r="AP53" s="79"/>
      <c r="AQ53" s="79"/>
      <c r="AR53" s="79">
        <v>5</v>
      </c>
      <c r="AS53" s="79"/>
      <c r="AT53" s="79"/>
      <c r="AU53" s="79"/>
      <c r="AV53" s="79"/>
      <c r="AW53" s="79"/>
      <c r="AX53" s="79"/>
      <c r="AY53" s="79"/>
    </row>
    <row r="54" spans="1:79" ht="12.75" hidden="1" customHeight="1" x14ac:dyDescent="0.2">
      <c r="A54" s="38" t="s">
        <v>8</v>
      </c>
      <c r="B54" s="38"/>
      <c r="C54" s="38"/>
      <c r="D54" s="72" t="s">
        <v>9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6" t="s">
        <v>10</v>
      </c>
      <c r="AC54" s="66"/>
      <c r="AD54" s="66"/>
      <c r="AE54" s="66"/>
      <c r="AF54" s="66"/>
      <c r="AG54" s="66"/>
      <c r="AH54" s="66"/>
      <c r="AI54" s="66"/>
      <c r="AJ54" s="66" t="s">
        <v>11</v>
      </c>
      <c r="AK54" s="66"/>
      <c r="AL54" s="66"/>
      <c r="AM54" s="66"/>
      <c r="AN54" s="66"/>
      <c r="AO54" s="66"/>
      <c r="AP54" s="66"/>
      <c r="AQ54" s="66"/>
      <c r="AR54" s="66" t="s">
        <v>12</v>
      </c>
      <c r="AS54" s="66"/>
      <c r="AT54" s="66"/>
      <c r="AU54" s="66"/>
      <c r="AV54" s="66"/>
      <c r="AW54" s="66"/>
      <c r="AX54" s="66"/>
      <c r="AY54" s="66"/>
      <c r="CA54" s="1" t="s">
        <v>17</v>
      </c>
    </row>
    <row r="55" spans="1:79" ht="12.75" customHeight="1" x14ac:dyDescent="0.2">
      <c r="A55" s="38">
        <v>1</v>
      </c>
      <c r="B55" s="38"/>
      <c r="C55" s="38"/>
      <c r="D55" s="52" t="s">
        <v>66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37">
        <v>0</v>
      </c>
      <c r="AC55" s="37"/>
      <c r="AD55" s="37"/>
      <c r="AE55" s="37"/>
      <c r="AF55" s="37"/>
      <c r="AG55" s="37"/>
      <c r="AH55" s="37"/>
      <c r="AI55" s="37"/>
      <c r="AJ55" s="37">
        <v>70570890</v>
      </c>
      <c r="AK55" s="37"/>
      <c r="AL55" s="37"/>
      <c r="AM55" s="37"/>
      <c r="AN55" s="37"/>
      <c r="AO55" s="37"/>
      <c r="AP55" s="37"/>
      <c r="AQ55" s="37"/>
      <c r="AR55" s="37">
        <f>AB55+AJ55</f>
        <v>70570890</v>
      </c>
      <c r="AS55" s="37"/>
      <c r="AT55" s="37"/>
      <c r="AU55" s="37"/>
      <c r="AV55" s="37"/>
      <c r="AW55" s="37"/>
      <c r="AX55" s="37"/>
      <c r="AY55" s="37"/>
      <c r="CA55" s="1" t="s">
        <v>18</v>
      </c>
    </row>
    <row r="56" spans="1:79" s="4" customFormat="1" ht="12.75" customHeight="1" x14ac:dyDescent="0.2">
      <c r="A56" s="44"/>
      <c r="B56" s="44"/>
      <c r="C56" s="44"/>
      <c r="D56" s="49" t="s">
        <v>29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3">
        <v>0</v>
      </c>
      <c r="AC56" s="43"/>
      <c r="AD56" s="43"/>
      <c r="AE56" s="43"/>
      <c r="AF56" s="43"/>
      <c r="AG56" s="43"/>
      <c r="AH56" s="43"/>
      <c r="AI56" s="43"/>
      <c r="AJ56" s="43">
        <v>70570890</v>
      </c>
      <c r="AK56" s="43"/>
      <c r="AL56" s="43"/>
      <c r="AM56" s="43"/>
      <c r="AN56" s="43"/>
      <c r="AO56" s="43"/>
      <c r="AP56" s="43"/>
      <c r="AQ56" s="43"/>
      <c r="AR56" s="43">
        <f>AB56+AJ56</f>
        <v>70570890</v>
      </c>
      <c r="AS56" s="43"/>
      <c r="AT56" s="43"/>
      <c r="AU56" s="43"/>
      <c r="AV56" s="43"/>
      <c r="AW56" s="43"/>
      <c r="AX56" s="43"/>
      <c r="AY56" s="43"/>
    </row>
    <row r="58" spans="1:79" ht="15.75" customHeight="1" x14ac:dyDescent="0.2">
      <c r="A58" s="80" t="s">
        <v>45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</row>
    <row r="59" spans="1:79" ht="30" customHeight="1" x14ac:dyDescent="0.2">
      <c r="A59" s="79" t="s">
        <v>30</v>
      </c>
      <c r="B59" s="79"/>
      <c r="C59" s="79"/>
      <c r="D59" s="79"/>
      <c r="E59" s="79"/>
      <c r="F59" s="79"/>
      <c r="G59" s="76" t="s">
        <v>46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79" t="s">
        <v>4</v>
      </c>
      <c r="AA59" s="79"/>
      <c r="AB59" s="79"/>
      <c r="AC59" s="79"/>
      <c r="AD59" s="79"/>
      <c r="AE59" s="79" t="s">
        <v>3</v>
      </c>
      <c r="AF59" s="79"/>
      <c r="AG59" s="79"/>
      <c r="AH59" s="79"/>
      <c r="AI59" s="79"/>
      <c r="AJ59" s="79"/>
      <c r="AK59" s="79"/>
      <c r="AL59" s="79"/>
      <c r="AM59" s="79"/>
      <c r="AN59" s="79"/>
      <c r="AO59" s="76" t="s">
        <v>31</v>
      </c>
      <c r="AP59" s="77"/>
      <c r="AQ59" s="77"/>
      <c r="AR59" s="77"/>
      <c r="AS59" s="77"/>
      <c r="AT59" s="77"/>
      <c r="AU59" s="77"/>
      <c r="AV59" s="78"/>
      <c r="AW59" s="76" t="s">
        <v>32</v>
      </c>
      <c r="AX59" s="77"/>
      <c r="AY59" s="77"/>
      <c r="AZ59" s="77"/>
      <c r="BA59" s="77"/>
      <c r="BB59" s="77"/>
      <c r="BC59" s="77"/>
      <c r="BD59" s="78"/>
      <c r="BE59" s="76" t="s">
        <v>29</v>
      </c>
      <c r="BF59" s="77"/>
      <c r="BG59" s="77"/>
      <c r="BH59" s="77"/>
      <c r="BI59" s="77"/>
      <c r="BJ59" s="77"/>
      <c r="BK59" s="77"/>
      <c r="BL59" s="78"/>
    </row>
    <row r="60" spans="1:79" ht="15.75" customHeight="1" x14ac:dyDescent="0.2">
      <c r="A60" s="79">
        <v>1</v>
      </c>
      <c r="B60" s="79"/>
      <c r="C60" s="79"/>
      <c r="D60" s="79"/>
      <c r="E60" s="79"/>
      <c r="F60" s="79"/>
      <c r="G60" s="76">
        <v>2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79">
        <v>3</v>
      </c>
      <c r="AA60" s="79"/>
      <c r="AB60" s="79"/>
      <c r="AC60" s="79"/>
      <c r="AD60" s="79"/>
      <c r="AE60" s="79">
        <v>4</v>
      </c>
      <c r="AF60" s="79"/>
      <c r="AG60" s="79"/>
      <c r="AH60" s="79"/>
      <c r="AI60" s="79"/>
      <c r="AJ60" s="79"/>
      <c r="AK60" s="79"/>
      <c r="AL60" s="79"/>
      <c r="AM60" s="79"/>
      <c r="AN60" s="79"/>
      <c r="AO60" s="79">
        <v>5</v>
      </c>
      <c r="AP60" s="79"/>
      <c r="AQ60" s="79"/>
      <c r="AR60" s="79"/>
      <c r="AS60" s="79"/>
      <c r="AT60" s="79"/>
      <c r="AU60" s="79"/>
      <c r="AV60" s="79"/>
      <c r="AW60" s="79">
        <v>6</v>
      </c>
      <c r="AX60" s="79"/>
      <c r="AY60" s="79"/>
      <c r="AZ60" s="79"/>
      <c r="BA60" s="79"/>
      <c r="BB60" s="79"/>
      <c r="BC60" s="79"/>
      <c r="BD60" s="79"/>
      <c r="BE60" s="79">
        <v>7</v>
      </c>
      <c r="BF60" s="79"/>
      <c r="BG60" s="79"/>
      <c r="BH60" s="79"/>
      <c r="BI60" s="79"/>
      <c r="BJ60" s="79"/>
      <c r="BK60" s="79"/>
      <c r="BL60" s="79"/>
    </row>
    <row r="61" spans="1:79" ht="12.75" hidden="1" customHeight="1" x14ac:dyDescent="0.2">
      <c r="A61" s="38" t="s">
        <v>35</v>
      </c>
      <c r="B61" s="38"/>
      <c r="C61" s="38"/>
      <c r="D61" s="38"/>
      <c r="E61" s="38"/>
      <c r="F61" s="38"/>
      <c r="G61" s="72" t="s">
        <v>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38" t="s">
        <v>21</v>
      </c>
      <c r="AA61" s="38"/>
      <c r="AB61" s="38"/>
      <c r="AC61" s="38"/>
      <c r="AD61" s="38"/>
      <c r="AE61" s="75" t="s">
        <v>34</v>
      </c>
      <c r="AF61" s="75"/>
      <c r="AG61" s="75"/>
      <c r="AH61" s="75"/>
      <c r="AI61" s="75"/>
      <c r="AJ61" s="75"/>
      <c r="AK61" s="75"/>
      <c r="AL61" s="75"/>
      <c r="AM61" s="75"/>
      <c r="AN61" s="72"/>
      <c r="AO61" s="66" t="s">
        <v>10</v>
      </c>
      <c r="AP61" s="66"/>
      <c r="AQ61" s="66"/>
      <c r="AR61" s="66"/>
      <c r="AS61" s="66"/>
      <c r="AT61" s="66"/>
      <c r="AU61" s="66"/>
      <c r="AV61" s="66"/>
      <c r="AW61" s="66" t="s">
        <v>33</v>
      </c>
      <c r="AX61" s="66"/>
      <c r="AY61" s="66"/>
      <c r="AZ61" s="66"/>
      <c r="BA61" s="66"/>
      <c r="BB61" s="66"/>
      <c r="BC61" s="66"/>
      <c r="BD61" s="66"/>
      <c r="BE61" s="66" t="s">
        <v>12</v>
      </c>
      <c r="BF61" s="66"/>
      <c r="BG61" s="66"/>
      <c r="BH61" s="66"/>
      <c r="BI61" s="66"/>
      <c r="BJ61" s="66"/>
      <c r="BK61" s="66"/>
      <c r="BL61" s="66"/>
      <c r="CA61" s="1" t="s">
        <v>19</v>
      </c>
    </row>
    <row r="62" spans="1:79" s="4" customFormat="1" ht="12.75" customHeight="1" x14ac:dyDescent="0.2">
      <c r="A62" s="44">
        <v>0</v>
      </c>
      <c r="B62" s="44"/>
      <c r="C62" s="44"/>
      <c r="D62" s="44"/>
      <c r="E62" s="44"/>
      <c r="F62" s="44"/>
      <c r="G62" s="67" t="s">
        <v>68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48"/>
      <c r="AA62" s="48"/>
      <c r="AB62" s="48"/>
      <c r="AC62" s="48"/>
      <c r="AD62" s="48"/>
      <c r="AE62" s="70"/>
      <c r="AF62" s="70"/>
      <c r="AG62" s="70"/>
      <c r="AH62" s="70"/>
      <c r="AI62" s="70"/>
      <c r="AJ62" s="70"/>
      <c r="AK62" s="70"/>
      <c r="AL62" s="70"/>
      <c r="AM62" s="70"/>
      <c r="AN62" s="71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>
        <f t="shared" ref="BE62:BE73" si="0">AO62+AW62</f>
        <v>0</v>
      </c>
      <c r="BF62" s="43"/>
      <c r="BG62" s="43"/>
      <c r="BH62" s="43"/>
      <c r="BI62" s="43"/>
      <c r="BJ62" s="43"/>
      <c r="BK62" s="43"/>
      <c r="BL62" s="43"/>
      <c r="CA62" s="4" t="s">
        <v>20</v>
      </c>
    </row>
    <row r="63" spans="1:79" x14ac:dyDescent="0.2">
      <c r="A63" s="38">
        <v>1</v>
      </c>
      <c r="B63" s="38"/>
      <c r="C63" s="38"/>
      <c r="D63" s="38"/>
      <c r="E63" s="38"/>
      <c r="F63" s="38"/>
      <c r="G63" s="39" t="s">
        <v>221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 t="s">
        <v>70</v>
      </c>
      <c r="AA63" s="42"/>
      <c r="AB63" s="42"/>
      <c r="AC63" s="42"/>
      <c r="AD63" s="42"/>
      <c r="AE63" s="39" t="s">
        <v>75</v>
      </c>
      <c r="AF63" s="40"/>
      <c r="AG63" s="40"/>
      <c r="AH63" s="40"/>
      <c r="AI63" s="40"/>
      <c r="AJ63" s="40"/>
      <c r="AK63" s="40"/>
      <c r="AL63" s="40"/>
      <c r="AM63" s="40"/>
      <c r="AN63" s="41"/>
      <c r="AO63" s="37">
        <v>0</v>
      </c>
      <c r="AP63" s="37"/>
      <c r="AQ63" s="37"/>
      <c r="AR63" s="37"/>
      <c r="AS63" s="37"/>
      <c r="AT63" s="37"/>
      <c r="AU63" s="37"/>
      <c r="AV63" s="37"/>
      <c r="AW63" s="37">
        <v>66647392</v>
      </c>
      <c r="AX63" s="37"/>
      <c r="AY63" s="37"/>
      <c r="AZ63" s="37"/>
      <c r="BA63" s="37"/>
      <c r="BB63" s="37"/>
      <c r="BC63" s="37"/>
      <c r="BD63" s="37"/>
      <c r="BE63" s="37">
        <f t="shared" si="0"/>
        <v>66647392</v>
      </c>
      <c r="BF63" s="37"/>
      <c r="BG63" s="37"/>
      <c r="BH63" s="37"/>
      <c r="BI63" s="37"/>
      <c r="BJ63" s="37"/>
      <c r="BK63" s="37"/>
      <c r="BL63" s="37"/>
    </row>
    <row r="64" spans="1:79" x14ac:dyDescent="0.2">
      <c r="A64" s="38">
        <v>2</v>
      </c>
      <c r="B64" s="38"/>
      <c r="C64" s="38"/>
      <c r="D64" s="38"/>
      <c r="E64" s="38"/>
      <c r="F64" s="38"/>
      <c r="G64" s="39" t="s">
        <v>222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70</v>
      </c>
      <c r="AA64" s="42"/>
      <c r="AB64" s="42"/>
      <c r="AC64" s="42"/>
      <c r="AD64" s="42"/>
      <c r="AE64" s="39" t="s">
        <v>75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7">
        <v>0</v>
      </c>
      <c r="AP64" s="37"/>
      <c r="AQ64" s="37"/>
      <c r="AR64" s="37"/>
      <c r="AS64" s="37"/>
      <c r="AT64" s="37"/>
      <c r="AU64" s="37"/>
      <c r="AV64" s="37"/>
      <c r="AW64" s="37">
        <v>3923498</v>
      </c>
      <c r="AX64" s="37"/>
      <c r="AY64" s="37"/>
      <c r="AZ64" s="37"/>
      <c r="BA64" s="37"/>
      <c r="BB64" s="37"/>
      <c r="BC64" s="37"/>
      <c r="BD64" s="37"/>
      <c r="BE64" s="37">
        <f t="shared" si="0"/>
        <v>3923498</v>
      </c>
      <c r="BF64" s="37"/>
      <c r="BG64" s="37"/>
      <c r="BH64" s="37"/>
      <c r="BI64" s="37"/>
      <c r="BJ64" s="37"/>
      <c r="BK64" s="37"/>
      <c r="BL64" s="37"/>
    </row>
    <row r="65" spans="1:64" s="4" customFormat="1" ht="12.75" customHeight="1" x14ac:dyDescent="0.2">
      <c r="A65" s="44">
        <v>0</v>
      </c>
      <c r="B65" s="44"/>
      <c r="C65" s="44"/>
      <c r="D65" s="44"/>
      <c r="E65" s="44"/>
      <c r="F65" s="44"/>
      <c r="G65" s="45" t="s">
        <v>76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/>
      <c r="AA65" s="48"/>
      <c r="AB65" s="48"/>
      <c r="AC65" s="48"/>
      <c r="AD65" s="48"/>
      <c r="AE65" s="45"/>
      <c r="AF65" s="46"/>
      <c r="AG65" s="46"/>
      <c r="AH65" s="46"/>
      <c r="AI65" s="46"/>
      <c r="AJ65" s="46"/>
      <c r="AK65" s="46"/>
      <c r="AL65" s="46"/>
      <c r="AM65" s="46"/>
      <c r="AN65" s="47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>
        <f t="shared" si="0"/>
        <v>0</v>
      </c>
      <c r="BF65" s="43"/>
      <c r="BG65" s="43"/>
      <c r="BH65" s="43"/>
      <c r="BI65" s="43"/>
      <c r="BJ65" s="43"/>
      <c r="BK65" s="43"/>
      <c r="BL65" s="43"/>
    </row>
    <row r="66" spans="1:64" x14ac:dyDescent="0.2">
      <c r="A66" s="38">
        <v>1</v>
      </c>
      <c r="B66" s="38"/>
      <c r="C66" s="38"/>
      <c r="D66" s="38"/>
      <c r="E66" s="38"/>
      <c r="F66" s="38"/>
      <c r="G66" s="39" t="s">
        <v>223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72</v>
      </c>
      <c r="AA66" s="42"/>
      <c r="AB66" s="42"/>
      <c r="AC66" s="42"/>
      <c r="AD66" s="42"/>
      <c r="AE66" s="39" t="s">
        <v>75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0</v>
      </c>
      <c r="AP66" s="37"/>
      <c r="AQ66" s="37"/>
      <c r="AR66" s="37"/>
      <c r="AS66" s="37"/>
      <c r="AT66" s="37"/>
      <c r="AU66" s="37"/>
      <c r="AV66" s="37"/>
      <c r="AW66" s="37">
        <v>57</v>
      </c>
      <c r="AX66" s="37"/>
      <c r="AY66" s="37"/>
      <c r="AZ66" s="37"/>
      <c r="BA66" s="37"/>
      <c r="BB66" s="37"/>
      <c r="BC66" s="37"/>
      <c r="BD66" s="37"/>
      <c r="BE66" s="37">
        <f t="shared" si="0"/>
        <v>57</v>
      </c>
      <c r="BF66" s="37"/>
      <c r="BG66" s="37"/>
      <c r="BH66" s="37"/>
      <c r="BI66" s="37"/>
      <c r="BJ66" s="37"/>
      <c r="BK66" s="37"/>
      <c r="BL66" s="37"/>
    </row>
    <row r="67" spans="1:64" x14ac:dyDescent="0.2">
      <c r="A67" s="38">
        <v>2</v>
      </c>
      <c r="B67" s="38"/>
      <c r="C67" s="38"/>
      <c r="D67" s="38"/>
      <c r="E67" s="38"/>
      <c r="F67" s="38"/>
      <c r="G67" s="39" t="s">
        <v>224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70</v>
      </c>
      <c r="AA67" s="42"/>
      <c r="AB67" s="42"/>
      <c r="AC67" s="42"/>
      <c r="AD67" s="42"/>
      <c r="AE67" s="39" t="s">
        <v>75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0</v>
      </c>
      <c r="AP67" s="37"/>
      <c r="AQ67" s="37"/>
      <c r="AR67" s="37"/>
      <c r="AS67" s="37"/>
      <c r="AT67" s="37"/>
      <c r="AU67" s="37"/>
      <c r="AV67" s="37"/>
      <c r="AW67" s="37">
        <v>27</v>
      </c>
      <c r="AX67" s="37"/>
      <c r="AY67" s="37"/>
      <c r="AZ67" s="37"/>
      <c r="BA67" s="37"/>
      <c r="BB67" s="37"/>
      <c r="BC67" s="37"/>
      <c r="BD67" s="37"/>
      <c r="BE67" s="37">
        <f t="shared" si="0"/>
        <v>27</v>
      </c>
      <c r="BF67" s="37"/>
      <c r="BG67" s="37"/>
      <c r="BH67" s="37"/>
      <c r="BI67" s="37"/>
      <c r="BJ67" s="37"/>
      <c r="BK67" s="37"/>
      <c r="BL67" s="37"/>
    </row>
    <row r="68" spans="1:64" s="4" customFormat="1" ht="12.75" customHeight="1" x14ac:dyDescent="0.2">
      <c r="A68" s="44">
        <v>0</v>
      </c>
      <c r="B68" s="44"/>
      <c r="C68" s="44"/>
      <c r="D68" s="44"/>
      <c r="E68" s="44"/>
      <c r="F68" s="44"/>
      <c r="G68" s="45" t="s">
        <v>78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>
        <f t="shared" si="0"/>
        <v>0</v>
      </c>
      <c r="BF68" s="43"/>
      <c r="BG68" s="43"/>
      <c r="BH68" s="43"/>
      <c r="BI68" s="43"/>
      <c r="BJ68" s="43"/>
      <c r="BK68" s="43"/>
      <c r="BL68" s="43"/>
    </row>
    <row r="69" spans="1:64" ht="12.75" customHeight="1" x14ac:dyDescent="0.2">
      <c r="A69" s="38">
        <v>1</v>
      </c>
      <c r="B69" s="38"/>
      <c r="C69" s="38"/>
      <c r="D69" s="38"/>
      <c r="E69" s="38"/>
      <c r="F69" s="38"/>
      <c r="G69" s="39" t="s">
        <v>225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70</v>
      </c>
      <c r="AA69" s="42"/>
      <c r="AB69" s="42"/>
      <c r="AC69" s="42"/>
      <c r="AD69" s="42"/>
      <c r="AE69" s="39" t="s">
        <v>81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0</v>
      </c>
      <c r="AP69" s="37"/>
      <c r="AQ69" s="37"/>
      <c r="AR69" s="37"/>
      <c r="AS69" s="37"/>
      <c r="AT69" s="37"/>
      <c r="AU69" s="37"/>
      <c r="AV69" s="37"/>
      <c r="AW69" s="37">
        <v>1169253</v>
      </c>
      <c r="AX69" s="37"/>
      <c r="AY69" s="37"/>
      <c r="AZ69" s="37"/>
      <c r="BA69" s="37"/>
      <c r="BB69" s="37"/>
      <c r="BC69" s="37"/>
      <c r="BD69" s="37"/>
      <c r="BE69" s="37">
        <f t="shared" si="0"/>
        <v>1169253</v>
      </c>
      <c r="BF69" s="37"/>
      <c r="BG69" s="37"/>
      <c r="BH69" s="37"/>
      <c r="BI69" s="37"/>
      <c r="BJ69" s="37"/>
      <c r="BK69" s="37"/>
      <c r="BL69" s="37"/>
    </row>
    <row r="70" spans="1:64" x14ac:dyDescent="0.2">
      <c r="A70" s="38">
        <v>2</v>
      </c>
      <c r="B70" s="38"/>
      <c r="C70" s="38"/>
      <c r="D70" s="38"/>
      <c r="E70" s="38"/>
      <c r="F70" s="38"/>
      <c r="G70" s="39" t="s">
        <v>226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70</v>
      </c>
      <c r="AA70" s="42"/>
      <c r="AB70" s="42"/>
      <c r="AC70" s="42"/>
      <c r="AD70" s="42"/>
      <c r="AE70" s="39" t="s">
        <v>81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0</v>
      </c>
      <c r="AP70" s="37"/>
      <c r="AQ70" s="37"/>
      <c r="AR70" s="37"/>
      <c r="AS70" s="37"/>
      <c r="AT70" s="37"/>
      <c r="AU70" s="37"/>
      <c r="AV70" s="37"/>
      <c r="AW70" s="37">
        <v>145315</v>
      </c>
      <c r="AX70" s="37"/>
      <c r="AY70" s="37"/>
      <c r="AZ70" s="37"/>
      <c r="BA70" s="37"/>
      <c r="BB70" s="37"/>
      <c r="BC70" s="37"/>
      <c r="BD70" s="37"/>
      <c r="BE70" s="37">
        <f t="shared" si="0"/>
        <v>145315</v>
      </c>
      <c r="BF70" s="37"/>
      <c r="BG70" s="37"/>
      <c r="BH70" s="37"/>
      <c r="BI70" s="37"/>
      <c r="BJ70" s="37"/>
      <c r="BK70" s="37"/>
      <c r="BL70" s="37"/>
    </row>
    <row r="71" spans="1:64" s="4" customFormat="1" ht="12.75" customHeight="1" x14ac:dyDescent="0.2">
      <c r="A71" s="44">
        <v>0</v>
      </c>
      <c r="B71" s="44"/>
      <c r="C71" s="44"/>
      <c r="D71" s="44"/>
      <c r="E71" s="44"/>
      <c r="F71" s="44"/>
      <c r="G71" s="45" t="s">
        <v>83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f t="shared" si="0"/>
        <v>0</v>
      </c>
      <c r="BF71" s="43"/>
      <c r="BG71" s="43"/>
      <c r="BH71" s="43"/>
      <c r="BI71" s="43"/>
      <c r="BJ71" s="43"/>
      <c r="BK71" s="43"/>
      <c r="BL71" s="43"/>
    </row>
    <row r="72" spans="1:64" ht="25.5" customHeight="1" x14ac:dyDescent="0.2">
      <c r="A72" s="38">
        <v>1</v>
      </c>
      <c r="B72" s="38"/>
      <c r="C72" s="38"/>
      <c r="D72" s="38"/>
      <c r="E72" s="38"/>
      <c r="F72" s="38"/>
      <c r="G72" s="39" t="s">
        <v>227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85</v>
      </c>
      <c r="AA72" s="42"/>
      <c r="AB72" s="42"/>
      <c r="AC72" s="42"/>
      <c r="AD72" s="42"/>
      <c r="AE72" s="39" t="s">
        <v>81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0</v>
      </c>
      <c r="AP72" s="37"/>
      <c r="AQ72" s="37"/>
      <c r="AR72" s="37"/>
      <c r="AS72" s="37"/>
      <c r="AT72" s="37"/>
      <c r="AU72" s="37"/>
      <c r="AV72" s="37"/>
      <c r="AW72" s="37">
        <v>100</v>
      </c>
      <c r="AX72" s="37"/>
      <c r="AY72" s="37"/>
      <c r="AZ72" s="37"/>
      <c r="BA72" s="37"/>
      <c r="BB72" s="37"/>
      <c r="BC72" s="37"/>
      <c r="BD72" s="37"/>
      <c r="BE72" s="37">
        <f t="shared" si="0"/>
        <v>100</v>
      </c>
      <c r="BF72" s="37"/>
      <c r="BG72" s="37"/>
      <c r="BH72" s="37"/>
      <c r="BI72" s="37"/>
      <c r="BJ72" s="37"/>
      <c r="BK72" s="37"/>
      <c r="BL72" s="37"/>
    </row>
    <row r="73" spans="1:64" ht="25.5" customHeight="1" x14ac:dyDescent="0.2">
      <c r="A73" s="38">
        <v>2</v>
      </c>
      <c r="B73" s="38"/>
      <c r="C73" s="38"/>
      <c r="D73" s="38"/>
      <c r="E73" s="38"/>
      <c r="F73" s="38"/>
      <c r="G73" s="39" t="s">
        <v>228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85</v>
      </c>
      <c r="AA73" s="42"/>
      <c r="AB73" s="42"/>
      <c r="AC73" s="42"/>
      <c r="AD73" s="42"/>
      <c r="AE73" s="39" t="s">
        <v>81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0</v>
      </c>
      <c r="AP73" s="37"/>
      <c r="AQ73" s="37"/>
      <c r="AR73" s="37"/>
      <c r="AS73" s="37"/>
      <c r="AT73" s="37"/>
      <c r="AU73" s="37"/>
      <c r="AV73" s="37"/>
      <c r="AW73" s="37">
        <v>100</v>
      </c>
      <c r="AX73" s="37"/>
      <c r="AY73" s="37"/>
      <c r="AZ73" s="37"/>
      <c r="BA73" s="37"/>
      <c r="BB73" s="37"/>
      <c r="BC73" s="37"/>
      <c r="BD73" s="37"/>
      <c r="BE73" s="37">
        <f t="shared" si="0"/>
        <v>100</v>
      </c>
      <c r="BF73" s="37"/>
      <c r="BG73" s="37"/>
      <c r="BH73" s="37"/>
      <c r="BI73" s="37"/>
      <c r="BJ73" s="37"/>
      <c r="BK73" s="37"/>
      <c r="BL73" s="37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61" t="s">
        <v>91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5"/>
      <c r="AO76" s="64" t="s">
        <v>93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64" x14ac:dyDescent="0.2">
      <c r="W77" s="57" t="s">
        <v>7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54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64" ht="15.75" customHeight="1" x14ac:dyDescent="0.2">
      <c r="A78" s="65" t="s">
        <v>5</v>
      </c>
      <c r="B78" s="65"/>
      <c r="C78" s="65"/>
      <c r="D78" s="65"/>
      <c r="E78" s="65"/>
      <c r="F78" s="65"/>
    </row>
    <row r="79" spans="1:64" ht="13.15" customHeight="1" x14ac:dyDescent="0.2">
      <c r="A79" s="58" t="s">
        <v>90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64" x14ac:dyDescent="0.2">
      <c r="A80" s="60" t="s">
        <v>49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31.5" customHeight="1" x14ac:dyDescent="0.2">
      <c r="A82" s="61" t="s">
        <v>92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5"/>
      <c r="AO82" s="64" t="s">
        <v>94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W83" s="57" t="s">
        <v>7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54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A84" s="55">
        <v>44106</v>
      </c>
      <c r="B84" s="56"/>
      <c r="C84" s="56"/>
      <c r="D84" s="56"/>
      <c r="E84" s="56"/>
      <c r="F84" s="56"/>
      <c r="G84" s="56"/>
      <c r="H84" s="56"/>
    </row>
    <row r="85" spans="1:59" x14ac:dyDescent="0.2">
      <c r="A85" s="57" t="s">
        <v>47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3" t="s">
        <v>48</v>
      </c>
    </row>
  </sheetData>
  <mergeCells count="238">
    <mergeCell ref="AO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A30:F30"/>
    <mergeCell ref="G30:BL30"/>
    <mergeCell ref="A31:F31"/>
    <mergeCell ref="G31:BL31"/>
    <mergeCell ref="A34:BL34"/>
    <mergeCell ref="A35:BL35"/>
    <mergeCell ref="A24:BL24"/>
    <mergeCell ref="A25:BL25"/>
    <mergeCell ref="A27:BL27"/>
    <mergeCell ref="A28:F28"/>
    <mergeCell ref="G28:BL28"/>
    <mergeCell ref="A29:F29"/>
    <mergeCell ref="G29:BL29"/>
    <mergeCell ref="A41:F41"/>
    <mergeCell ref="G41:BL41"/>
    <mergeCell ref="A44:AZ44"/>
    <mergeCell ref="A45:C45"/>
    <mergeCell ref="D45:AB45"/>
    <mergeCell ref="AC45:AJ45"/>
    <mergeCell ref="AK45:AR45"/>
    <mergeCell ref="AS45:AZ45"/>
    <mergeCell ref="A37:BL37"/>
    <mergeCell ref="A38:F38"/>
    <mergeCell ref="G38:BL38"/>
    <mergeCell ref="A39:F39"/>
    <mergeCell ref="G39:BL39"/>
    <mergeCell ref="A40:F40"/>
    <mergeCell ref="G40:BL40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2:C52"/>
    <mergeCell ref="D52:AA52"/>
    <mergeCell ref="AB52:AI52"/>
    <mergeCell ref="AJ52:AQ52"/>
    <mergeCell ref="AR52:AY52"/>
    <mergeCell ref="A48:C48"/>
    <mergeCell ref="D48:AB48"/>
    <mergeCell ref="AC48:AJ48"/>
    <mergeCell ref="AK48:AR48"/>
    <mergeCell ref="AS48:AZ48"/>
    <mergeCell ref="A51:BL51"/>
    <mergeCell ref="A49:C49"/>
    <mergeCell ref="D49:AB49"/>
    <mergeCell ref="AC49:AJ49"/>
    <mergeCell ref="AK49:AR49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8:BL58"/>
    <mergeCell ref="A56:C56"/>
    <mergeCell ref="D56:AA56"/>
    <mergeCell ref="AB56:AI56"/>
    <mergeCell ref="AJ56:AQ5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R56:AY56"/>
    <mergeCell ref="AS49:AZ49"/>
    <mergeCell ref="A84:H84"/>
    <mergeCell ref="A85:H85"/>
    <mergeCell ref="A32:F32"/>
    <mergeCell ref="G32:BL32"/>
    <mergeCell ref="A42:F42"/>
    <mergeCell ref="G42:BL42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1:BL61"/>
    <mergeCell ref="A62:F62"/>
    <mergeCell ref="G62:Y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2:L62">
    <cfRule type="cellIs" dxfId="25" priority="27" stopIfTrue="1" operator="equal">
      <formula>$G61</formula>
    </cfRule>
  </conditionalFormatting>
  <conditionalFormatting sqref="D48">
    <cfRule type="cellIs" dxfId="24" priority="28" stopIfTrue="1" operator="equal">
      <formula>$D47</formula>
    </cfRule>
  </conditionalFormatting>
  <conditionalFormatting sqref="A62:F62">
    <cfRule type="cellIs" dxfId="23" priority="29" stopIfTrue="1" operator="equal">
      <formula>0</formula>
    </cfRule>
  </conditionalFormatting>
  <conditionalFormatting sqref="D49">
    <cfRule type="cellIs" dxfId="22" priority="26" stopIfTrue="1" operator="equal">
      <formula>$D48</formula>
    </cfRule>
  </conditionalFormatting>
  <conditionalFormatting sqref="G63">
    <cfRule type="cellIs" dxfId="21" priority="23" stopIfTrue="1" operator="equal">
      <formula>$G62</formula>
    </cfRule>
  </conditionalFormatting>
  <conditionalFormatting sqref="A63:F63">
    <cfRule type="cellIs" dxfId="20" priority="24" stopIfTrue="1" operator="equal">
      <formula>0</formula>
    </cfRule>
  </conditionalFormatting>
  <conditionalFormatting sqref="G64">
    <cfRule type="cellIs" dxfId="19" priority="21" stopIfTrue="1" operator="equal">
      <formula>$G63</formula>
    </cfRule>
  </conditionalFormatting>
  <conditionalFormatting sqref="A64:F64">
    <cfRule type="cellIs" dxfId="18" priority="22" stopIfTrue="1" operator="equal">
      <formula>0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КПК0611020</vt:lpstr>
      <vt:lpstr>КПК0611070</vt:lpstr>
      <vt:lpstr>КПК0611090</vt:lpstr>
      <vt:lpstr>КПК0617321</vt:lpstr>
      <vt:lpstr>КПК0611020!Заголовки_для_печати</vt:lpstr>
      <vt:lpstr>КПК0611070!Заголовки_для_печати</vt:lpstr>
      <vt:lpstr>КПК0611090!Заголовки_для_печати</vt:lpstr>
      <vt:lpstr>КПК0611020!Область_печати</vt:lpstr>
      <vt:lpstr>КПК0611070!Область_печати</vt:lpstr>
      <vt:lpstr>КПК0611090!Область_печати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school536</cp:lastModifiedBy>
  <cp:lastPrinted>2020-10-02T06:41:47Z</cp:lastPrinted>
  <dcterms:created xsi:type="dcterms:W3CDTF">2016-08-15T09:54:21Z</dcterms:created>
  <dcterms:modified xsi:type="dcterms:W3CDTF">2020-10-02T06:41:54Z</dcterms:modified>
</cp:coreProperties>
</file>