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320" windowHeight="12120"/>
  </bookViews>
  <sheets>
    <sheet name="КПК1917413" sheetId="2" r:id="rId1"/>
  </sheets>
  <definedNames>
    <definedName name="_xlnm.Print_Area" localSheetId="0">КПК1917413!$A$1:$BM$91</definedName>
  </definedNames>
  <calcPr calcId="124519" refMode="R1C1"/>
</workbook>
</file>

<file path=xl/calcChain.xml><?xml version="1.0" encoding="utf-8"?>
<calcChain xmlns="http://schemas.openxmlformats.org/spreadsheetml/2006/main">
  <c r="AO72" i="2"/>
  <c r="BE72" s="1"/>
  <c r="AJ59"/>
  <c r="AB59"/>
  <c r="BE67"/>
  <c r="AR58"/>
  <c r="AS50"/>
  <c r="AS49"/>
  <c r="AR59" l="1"/>
</calcChain>
</file>

<file path=xl/sharedStrings.xml><?xml version="1.0" encoding="utf-8"?>
<sst xmlns="http://schemas.openxmlformats.org/spreadsheetml/2006/main" count="133" uniqueCount="101">
  <si>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</si>
  <si>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</si>
  <si>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</si>
  <si>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</si>
  <si>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</si>
  <si>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</si>
  <si>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</si>
  <si>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</si>
  <si>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</si>
  <si>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</si>
  <si>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</si>
  <si>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</si>
  <si>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</si>
  <si>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</si>
  <si>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</si>
  <si>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</si>
  <si>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</si>
  <si>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</si>
  <si>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</si>
  <si>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</si>
  <si>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</si>
  <si>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</si>
  <si>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</si>
  <si>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</si>
  <si>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</si>
  <si>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</si>
  <si>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</si>
  <si>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</si>
  <si>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</si>
  <si>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</si>
  <si>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</si>
  <si>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</si>
  <si>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</si>
  <si>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</si>
  <si>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</si>
  <si>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</si>
  <si>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</si>
  <si>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</si>
  <si>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</si>
  <si>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</si>
  <si>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</si>
  <si>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</si>
  <si>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</si>
  <si>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</si>
  <si>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</si>
  <si>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</si>
  <si>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</si>
  <si>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</si>
  <si>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</si>
  <si>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</si>
  <si>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</si>
  <si>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</si>
  <si>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</si>
  <si>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</si>
  <si>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</si>
  <si>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</si>
  <si>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</si>
  <si>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</si>
  <si>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</si>
  <si>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</si>
  <si>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</si>
  <si>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Підтримка розвитку міського комунального автомобільного транспорту, що здійснюється для досягнення економічних і соціальних результатів</t>
  </si>
  <si>
    <t>Забезпечення надання фінансової підтримки для функціонування комунального  автотранспорту</t>
  </si>
  <si>
    <t>Надання фінансової підтримки для  функцонування комунального автотранспорту</t>
  </si>
  <si>
    <t>УСЬОГО</t>
  </si>
  <si>
    <t>Програма розвитку підприємств міського електротранспорт уна 2016-2020 роки</t>
  </si>
  <si>
    <t>затрат</t>
  </si>
  <si>
    <t>Обсяг видатків, спрямованих на функціонування атотранспорту</t>
  </si>
  <si>
    <t>грн.</t>
  </si>
  <si>
    <t>Кількість підприємств, які потребують підтримки 1</t>
  </si>
  <si>
    <t>од.</t>
  </si>
  <si>
    <t>продукту</t>
  </si>
  <si>
    <t>Кількість підприємств, яким планується надати підтримку</t>
  </si>
  <si>
    <t>ефективності</t>
  </si>
  <si>
    <t>Середня сума підтримки 1 підприємства</t>
  </si>
  <si>
    <t>розрахунок</t>
  </si>
  <si>
    <t>якості</t>
  </si>
  <si>
    <t>Відсоток кількості підприємств, яким планується надання підтримки, до кількості підприємств, які її потребують</t>
  </si>
  <si>
    <t>%</t>
  </si>
  <si>
    <t>Забезпечення належної та безперебійної роботи комунального автотранспорту</t>
  </si>
  <si>
    <t>1900000</t>
  </si>
  <si>
    <t>Відділ транспорту і зв`язку виконкому Криворізької міської ради</t>
  </si>
  <si>
    <t>Департамент фінансів виконкому Криворізької міської ради</t>
  </si>
  <si>
    <t>Начальник відділу транспорту і зв'язку</t>
  </si>
  <si>
    <t>С.В.Сиротюк</t>
  </si>
  <si>
    <t>гривень</t>
  </si>
  <si>
    <t>бюджетної програми місцевого бюджету на 2019  рік</t>
  </si>
  <si>
    <t>1917413</t>
  </si>
  <si>
    <t>Інші заходи у сфері автотранспорту</t>
  </si>
  <si>
    <t>Відділ транспорту і зв'язку виконкому Криворізької міської ради</t>
  </si>
  <si>
    <t>1910000</t>
  </si>
  <si>
    <t>0451</t>
  </si>
  <si>
    <t>Рішення Криворізької міської ради від 31.07.2019 №3929 "Про внесення змін до рішення міської ради від 26.12.2018 №3274 "Про міський бюджет на 2019 рік"</t>
  </si>
  <si>
    <t>Ю.В.Назарова</t>
  </si>
  <si>
    <r>
      <t xml:space="preserve">Рішення Криворізької міської ради від </t>
    </r>
    <r>
      <rPr>
        <sz val="10"/>
        <color theme="1"/>
        <rFont val="Times New Roman"/>
        <family val="1"/>
        <charset val="204"/>
      </rPr>
      <t>31.07.2019 №3940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"Про внесення змін до рішення міської ради від 24.12.2015 №66 "Про затвердження Програми розвитку міського електротранспорту на 2016-2020 роки"</t>
    </r>
  </si>
  <si>
    <t>виконкому Криворізької міської ради</t>
  </si>
  <si>
    <t xml:space="preserve">Заступник директора департаменту фінансів виконкому </t>
  </si>
  <si>
    <t>Криворізької міської ради - начальник бюджетного управління</t>
  </si>
  <si>
    <t xml:space="preserve">відділу транспорту і зв'язку виконкому Криворізької міської ради </t>
  </si>
  <si>
    <t>Конституція України, Бюджетний кодекс України, Господарський кодекс України, Закон України «Про Державний бюджет України на 2019 рік», «Про місцеве самоврядування в Україні», зі змінами, " Про автомобільний транспорт" зі змінами, 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бюджетів», зі змінами, рішення міської ради від 31.07.2019 №3929"Про внесення змін до рішення міської ради від 26.12.2018  №3274 «Про міський бюджет на 2019 рік», від 31.07.2019 № 3940 "Про внесення змін до рішення міської ради від 24.12 2015 №66 «Про затвердження Програми розвитку підприємств міського електротранспорту на 2016 – 2020 роки».</t>
  </si>
  <si>
    <r>
      <t xml:space="preserve">від </t>
    </r>
    <r>
      <rPr>
        <u/>
        <sz val="10"/>
        <rFont val="Times New Roman"/>
        <family val="1"/>
        <charset val="204"/>
      </rPr>
      <t xml:space="preserve">" 07 "  08   2019 р.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>18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</si>
</sst>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72" zoomScaleSheetLayoutView="100" workbookViewId="0">
      <selection activeCell="A90" sqref="A90:H9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3" t="s">
        <v>40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15" customHeight="1">
      <c r="AO3" s="67" t="s">
        <v>1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14.25" customHeight="1">
      <c r="AO4" s="81" t="s">
        <v>98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>
      <c r="AO5" s="92" t="s">
        <v>24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64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64" ht="15.95" customHeight="1">
      <c r="AO7" s="94" t="s">
        <v>100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10" spans="1:64" ht="15.75" customHeight="1">
      <c r="A10" s="95" t="s">
        <v>25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64" ht="15.75" customHeight="1">
      <c r="A11" s="95" t="s">
        <v>86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78" t="s">
        <v>59</v>
      </c>
      <c r="B13" s="78"/>
      <c r="C13" s="15"/>
      <c r="D13" s="75" t="s">
        <v>80</v>
      </c>
      <c r="E13" s="76"/>
      <c r="F13" s="76"/>
      <c r="G13" s="76"/>
      <c r="H13" s="76"/>
      <c r="I13" s="76"/>
      <c r="J13" s="76"/>
      <c r="K13" s="15"/>
      <c r="L13" s="68" t="s">
        <v>81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4" ht="15.95" customHeight="1">
      <c r="A14" s="8"/>
      <c r="B14" s="8"/>
      <c r="C14" s="8"/>
      <c r="D14" s="93" t="s">
        <v>41</v>
      </c>
      <c r="E14" s="93"/>
      <c r="F14" s="93"/>
      <c r="G14" s="93"/>
      <c r="H14" s="93"/>
      <c r="I14" s="93"/>
      <c r="J14" s="93"/>
      <c r="K14" s="8"/>
      <c r="L14" s="77" t="s">
        <v>2</v>
      </c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78" t="s">
        <v>8</v>
      </c>
      <c r="B16" s="78"/>
      <c r="C16" s="15"/>
      <c r="D16" s="75" t="s">
        <v>90</v>
      </c>
      <c r="E16" s="76"/>
      <c r="F16" s="76"/>
      <c r="G16" s="76"/>
      <c r="H16" s="76"/>
      <c r="I16" s="76"/>
      <c r="J16" s="76"/>
      <c r="K16" s="15"/>
      <c r="L16" s="68" t="s">
        <v>89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15.95" customHeight="1">
      <c r="A17" s="8"/>
      <c r="B17" s="8"/>
      <c r="C17" s="8"/>
      <c r="D17" s="93" t="s">
        <v>41</v>
      </c>
      <c r="E17" s="93"/>
      <c r="F17" s="93"/>
      <c r="G17" s="93"/>
      <c r="H17" s="93"/>
      <c r="I17" s="93"/>
      <c r="J17" s="93"/>
      <c r="K17" s="8"/>
      <c r="L17" s="77" t="s">
        <v>3</v>
      </c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78" t="s">
        <v>60</v>
      </c>
      <c r="B19" s="78"/>
      <c r="C19" s="15"/>
      <c r="D19" s="75" t="s">
        <v>87</v>
      </c>
      <c r="E19" s="76"/>
      <c r="F19" s="76"/>
      <c r="G19" s="76"/>
      <c r="H19" s="76"/>
      <c r="I19" s="76"/>
      <c r="J19" s="76"/>
      <c r="K19" s="15"/>
      <c r="L19" s="75" t="s">
        <v>91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68" t="s">
        <v>88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>
      <c r="A20" s="8"/>
      <c r="B20" s="8"/>
      <c r="C20" s="8"/>
      <c r="D20" s="48" t="s">
        <v>41</v>
      </c>
      <c r="E20" s="48"/>
      <c r="F20" s="48"/>
      <c r="G20" s="48"/>
      <c r="H20" s="48"/>
      <c r="I20" s="48"/>
      <c r="J20" s="48"/>
      <c r="K20" s="8"/>
      <c r="L20" s="77" t="s">
        <v>26</v>
      </c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 t="s">
        <v>4</v>
      </c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9" t="s">
        <v>56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66">
        <v>40165300</v>
      </c>
      <c r="V22" s="66"/>
      <c r="W22" s="66"/>
      <c r="X22" s="66"/>
      <c r="Y22" s="66"/>
      <c r="Z22" s="66"/>
      <c r="AA22" s="66"/>
      <c r="AB22" s="66"/>
      <c r="AC22" s="66"/>
      <c r="AD22" s="66"/>
      <c r="AE22" s="74" t="s">
        <v>57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66">
        <v>32565300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2" t="s">
        <v>28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>
      <c r="A23" s="62" t="s">
        <v>27</v>
      </c>
      <c r="B23" s="62"/>
      <c r="C23" s="62"/>
      <c r="D23" s="62"/>
      <c r="E23" s="62"/>
      <c r="F23" s="62"/>
      <c r="G23" s="62"/>
      <c r="H23" s="62"/>
      <c r="I23" s="66">
        <v>7600000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2" t="s">
        <v>29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7" t="s">
        <v>43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78.75" customHeight="1">
      <c r="A26" s="68" t="s">
        <v>99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42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69" t="s">
        <v>33</v>
      </c>
      <c r="B29" s="69"/>
      <c r="C29" s="69"/>
      <c r="D29" s="69"/>
      <c r="E29" s="69"/>
      <c r="F29" s="69"/>
      <c r="G29" s="70" t="s">
        <v>46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53">
        <v>1</v>
      </c>
      <c r="B30" s="53"/>
      <c r="C30" s="53"/>
      <c r="D30" s="53"/>
      <c r="E30" s="53"/>
      <c r="F30" s="5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31" t="s">
        <v>38</v>
      </c>
      <c r="B31" s="31"/>
      <c r="C31" s="31"/>
      <c r="D31" s="31"/>
      <c r="E31" s="31"/>
      <c r="F31" s="31"/>
      <c r="G31" s="55" t="s">
        <v>11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55</v>
      </c>
    </row>
    <row r="32" spans="1:79" ht="12.75" customHeight="1">
      <c r="A32" s="31">
        <v>1</v>
      </c>
      <c r="B32" s="31"/>
      <c r="C32" s="31"/>
      <c r="D32" s="31"/>
      <c r="E32" s="31"/>
      <c r="F32" s="31"/>
      <c r="G32" s="32" t="s">
        <v>61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4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2" t="s">
        <v>44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>
      <c r="A35" s="68" t="s">
        <v>79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45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69" t="s">
        <v>33</v>
      </c>
      <c r="B38" s="69"/>
      <c r="C38" s="69"/>
      <c r="D38" s="69"/>
      <c r="E38" s="69"/>
      <c r="F38" s="69"/>
      <c r="G38" s="70" t="s">
        <v>30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53">
        <v>1</v>
      </c>
      <c r="B39" s="53"/>
      <c r="C39" s="53"/>
      <c r="D39" s="53"/>
      <c r="E39" s="53"/>
      <c r="F39" s="5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31" t="s">
        <v>10</v>
      </c>
      <c r="B40" s="31"/>
      <c r="C40" s="31"/>
      <c r="D40" s="31"/>
      <c r="E40" s="31"/>
      <c r="F40" s="31"/>
      <c r="G40" s="55" t="s">
        <v>11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15</v>
      </c>
    </row>
    <row r="41" spans="1:79" ht="12.75" customHeight="1">
      <c r="A41" s="31">
        <v>1</v>
      </c>
      <c r="B41" s="31"/>
      <c r="C41" s="31"/>
      <c r="D41" s="31"/>
      <c r="E41" s="31"/>
      <c r="F41" s="31"/>
      <c r="G41" s="32" t="s">
        <v>62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4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2" t="s">
        <v>47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54" t="s">
        <v>85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53" t="s">
        <v>33</v>
      </c>
      <c r="B45" s="53"/>
      <c r="C45" s="53"/>
      <c r="D45" s="47" t="s">
        <v>31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53" t="s">
        <v>34</v>
      </c>
      <c r="AD45" s="53"/>
      <c r="AE45" s="53"/>
      <c r="AF45" s="53"/>
      <c r="AG45" s="53"/>
      <c r="AH45" s="53"/>
      <c r="AI45" s="53"/>
      <c r="AJ45" s="53"/>
      <c r="AK45" s="53" t="s">
        <v>35</v>
      </c>
      <c r="AL45" s="53"/>
      <c r="AM45" s="53"/>
      <c r="AN45" s="53"/>
      <c r="AO45" s="53"/>
      <c r="AP45" s="53"/>
      <c r="AQ45" s="53"/>
      <c r="AR45" s="53"/>
      <c r="AS45" s="53" t="s">
        <v>32</v>
      </c>
      <c r="AT45" s="53"/>
      <c r="AU45" s="53"/>
      <c r="AV45" s="53"/>
      <c r="AW45" s="53"/>
      <c r="AX45" s="53"/>
      <c r="AY45" s="53"/>
      <c r="AZ45" s="53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53"/>
      <c r="B46" s="53"/>
      <c r="C46" s="53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53">
        <v>1</v>
      </c>
      <c r="B47" s="53"/>
      <c r="C47" s="53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31" t="s">
        <v>10</v>
      </c>
      <c r="B48" s="31"/>
      <c r="C48" s="31"/>
      <c r="D48" s="63" t="s">
        <v>11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58" t="s">
        <v>12</v>
      </c>
      <c r="AD48" s="58"/>
      <c r="AE48" s="58"/>
      <c r="AF48" s="58"/>
      <c r="AG48" s="58"/>
      <c r="AH48" s="58"/>
      <c r="AI48" s="58"/>
      <c r="AJ48" s="58"/>
      <c r="AK48" s="58" t="s">
        <v>13</v>
      </c>
      <c r="AL48" s="58"/>
      <c r="AM48" s="58"/>
      <c r="AN48" s="58"/>
      <c r="AO48" s="58"/>
      <c r="AP48" s="58"/>
      <c r="AQ48" s="58"/>
      <c r="AR48" s="58"/>
      <c r="AS48" s="35" t="s">
        <v>14</v>
      </c>
      <c r="AT48" s="58"/>
      <c r="AU48" s="58"/>
      <c r="AV48" s="58"/>
      <c r="AW48" s="58"/>
      <c r="AX48" s="58"/>
      <c r="AY48" s="58"/>
      <c r="AZ48" s="58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8.75" customHeight="1">
      <c r="A49" s="31">
        <v>1</v>
      </c>
      <c r="B49" s="31"/>
      <c r="C49" s="31"/>
      <c r="D49" s="32" t="s">
        <v>63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4"/>
      <c r="AC49" s="45">
        <v>32565300</v>
      </c>
      <c r="AD49" s="45"/>
      <c r="AE49" s="45"/>
      <c r="AF49" s="45"/>
      <c r="AG49" s="45"/>
      <c r="AH49" s="45"/>
      <c r="AI49" s="45"/>
      <c r="AJ49" s="45"/>
      <c r="AK49" s="45">
        <v>7600000</v>
      </c>
      <c r="AL49" s="45"/>
      <c r="AM49" s="45"/>
      <c r="AN49" s="45"/>
      <c r="AO49" s="45"/>
      <c r="AP49" s="45"/>
      <c r="AQ49" s="45"/>
      <c r="AR49" s="45"/>
      <c r="AS49" s="45">
        <f>AC49+AK49</f>
        <v>40165300</v>
      </c>
      <c r="AT49" s="45"/>
      <c r="AU49" s="45"/>
      <c r="AV49" s="45"/>
      <c r="AW49" s="45"/>
      <c r="AX49" s="45"/>
      <c r="AY49" s="45"/>
      <c r="AZ49" s="45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8" customHeight="1">
      <c r="A50" s="37"/>
      <c r="B50" s="37"/>
      <c r="C50" s="37"/>
      <c r="D50" s="38" t="s">
        <v>64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40"/>
      <c r="AC50" s="30">
        <v>32565300</v>
      </c>
      <c r="AD50" s="30"/>
      <c r="AE50" s="30"/>
      <c r="AF50" s="30"/>
      <c r="AG50" s="30"/>
      <c r="AH50" s="30"/>
      <c r="AI50" s="30"/>
      <c r="AJ50" s="30"/>
      <c r="AK50" s="30">
        <v>7600000</v>
      </c>
      <c r="AL50" s="30"/>
      <c r="AM50" s="30"/>
      <c r="AN50" s="30"/>
      <c r="AO50" s="30"/>
      <c r="AP50" s="30"/>
      <c r="AQ50" s="30"/>
      <c r="AR50" s="30"/>
      <c r="AS50" s="30">
        <f>AC50+AK50</f>
        <v>40165300</v>
      </c>
      <c r="AT50" s="30"/>
      <c r="AU50" s="30"/>
      <c r="AV50" s="30"/>
      <c r="AW50" s="30"/>
      <c r="AX50" s="30"/>
      <c r="AY50" s="30"/>
      <c r="AZ50" s="30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67" t="s">
        <v>48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9" ht="15" customHeight="1">
      <c r="A53" s="54" t="s">
        <v>85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3" t="s">
        <v>33</v>
      </c>
      <c r="B54" s="53"/>
      <c r="C54" s="53"/>
      <c r="D54" s="47" t="s">
        <v>39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53" t="s">
        <v>34</v>
      </c>
      <c r="AC54" s="53"/>
      <c r="AD54" s="53"/>
      <c r="AE54" s="53"/>
      <c r="AF54" s="53"/>
      <c r="AG54" s="53"/>
      <c r="AH54" s="53"/>
      <c r="AI54" s="53"/>
      <c r="AJ54" s="53" t="s">
        <v>35</v>
      </c>
      <c r="AK54" s="53"/>
      <c r="AL54" s="53"/>
      <c r="AM54" s="53"/>
      <c r="AN54" s="53"/>
      <c r="AO54" s="53"/>
      <c r="AP54" s="53"/>
      <c r="AQ54" s="53"/>
      <c r="AR54" s="53" t="s">
        <v>32</v>
      </c>
      <c r="AS54" s="53"/>
      <c r="AT54" s="53"/>
      <c r="AU54" s="53"/>
      <c r="AV54" s="53"/>
      <c r="AW54" s="53"/>
      <c r="AX54" s="53"/>
      <c r="AY54" s="53"/>
    </row>
    <row r="55" spans="1:79" ht="29.1" customHeight="1">
      <c r="A55" s="53"/>
      <c r="B55" s="53"/>
      <c r="C55" s="53"/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</row>
    <row r="56" spans="1:79" ht="15.75" customHeight="1">
      <c r="A56" s="53">
        <v>1</v>
      </c>
      <c r="B56" s="53"/>
      <c r="C56" s="53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3">
        <v>3</v>
      </c>
      <c r="AC56" s="53"/>
      <c r="AD56" s="53"/>
      <c r="AE56" s="53"/>
      <c r="AF56" s="53"/>
      <c r="AG56" s="53"/>
      <c r="AH56" s="53"/>
      <c r="AI56" s="53"/>
      <c r="AJ56" s="53">
        <v>4</v>
      </c>
      <c r="AK56" s="53"/>
      <c r="AL56" s="53"/>
      <c r="AM56" s="53"/>
      <c r="AN56" s="53"/>
      <c r="AO56" s="53"/>
      <c r="AP56" s="53"/>
      <c r="AQ56" s="53"/>
      <c r="AR56" s="53">
        <v>5</v>
      </c>
      <c r="AS56" s="53"/>
      <c r="AT56" s="53"/>
      <c r="AU56" s="53"/>
      <c r="AV56" s="53"/>
      <c r="AW56" s="53"/>
      <c r="AX56" s="53"/>
      <c r="AY56" s="53"/>
    </row>
    <row r="57" spans="1:79" ht="12.75" hidden="1" customHeight="1">
      <c r="A57" s="31" t="s">
        <v>10</v>
      </c>
      <c r="B57" s="31"/>
      <c r="C57" s="31"/>
      <c r="D57" s="55" t="s">
        <v>11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8" t="s">
        <v>12</v>
      </c>
      <c r="AC57" s="58"/>
      <c r="AD57" s="58"/>
      <c r="AE57" s="58"/>
      <c r="AF57" s="58"/>
      <c r="AG57" s="58"/>
      <c r="AH57" s="58"/>
      <c r="AI57" s="58"/>
      <c r="AJ57" s="58" t="s">
        <v>13</v>
      </c>
      <c r="AK57" s="58"/>
      <c r="AL57" s="58"/>
      <c r="AM57" s="58"/>
      <c r="AN57" s="58"/>
      <c r="AO57" s="58"/>
      <c r="AP57" s="58"/>
      <c r="AQ57" s="58"/>
      <c r="AR57" s="58" t="s">
        <v>14</v>
      </c>
      <c r="AS57" s="58"/>
      <c r="AT57" s="58"/>
      <c r="AU57" s="58"/>
      <c r="AV57" s="58"/>
      <c r="AW57" s="58"/>
      <c r="AX57" s="58"/>
      <c r="AY57" s="58"/>
      <c r="CA57" s="1" t="s">
        <v>19</v>
      </c>
    </row>
    <row r="58" spans="1:79" ht="20.25" customHeight="1">
      <c r="A58" s="31">
        <v>1</v>
      </c>
      <c r="B58" s="31"/>
      <c r="C58" s="31"/>
      <c r="D58" s="32" t="s">
        <v>65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4"/>
      <c r="AB58" s="45">
        <v>32565300</v>
      </c>
      <c r="AC58" s="45"/>
      <c r="AD58" s="45"/>
      <c r="AE58" s="45"/>
      <c r="AF58" s="45"/>
      <c r="AG58" s="45"/>
      <c r="AH58" s="45"/>
      <c r="AI58" s="45"/>
      <c r="AJ58" s="45">
        <v>7600000</v>
      </c>
      <c r="AK58" s="45"/>
      <c r="AL58" s="45"/>
      <c r="AM58" s="45"/>
      <c r="AN58" s="45"/>
      <c r="AO58" s="45"/>
      <c r="AP58" s="45"/>
      <c r="AQ58" s="45"/>
      <c r="AR58" s="45">
        <f>AB58+AJ58</f>
        <v>40165300</v>
      </c>
      <c r="AS58" s="45"/>
      <c r="AT58" s="45"/>
      <c r="AU58" s="45"/>
      <c r="AV58" s="45"/>
      <c r="AW58" s="45"/>
      <c r="AX58" s="45"/>
      <c r="AY58" s="45"/>
      <c r="CA58" s="1" t="s">
        <v>20</v>
      </c>
    </row>
    <row r="59" spans="1:79" s="4" customFormat="1" ht="23.25" customHeight="1">
      <c r="A59" s="37"/>
      <c r="B59" s="37"/>
      <c r="C59" s="37"/>
      <c r="D59" s="38" t="s">
        <v>32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40"/>
      <c r="AB59" s="30">
        <f>AB58</f>
        <v>32565300</v>
      </c>
      <c r="AC59" s="30"/>
      <c r="AD59" s="30"/>
      <c r="AE59" s="30"/>
      <c r="AF59" s="30"/>
      <c r="AG59" s="30"/>
      <c r="AH59" s="30"/>
      <c r="AI59" s="30"/>
      <c r="AJ59" s="30">
        <f>AJ58</f>
        <v>7600000</v>
      </c>
      <c r="AK59" s="30"/>
      <c r="AL59" s="30"/>
      <c r="AM59" s="30"/>
      <c r="AN59" s="30"/>
      <c r="AO59" s="30"/>
      <c r="AP59" s="30"/>
      <c r="AQ59" s="30"/>
      <c r="AR59" s="30">
        <f>AB59+AJ59</f>
        <v>40165300</v>
      </c>
      <c r="AS59" s="30"/>
      <c r="AT59" s="30"/>
      <c r="AU59" s="30"/>
      <c r="AV59" s="30"/>
      <c r="AW59" s="30"/>
      <c r="AX59" s="30"/>
      <c r="AY59" s="30"/>
    </row>
    <row r="61" spans="1:79" ht="15.75" customHeight="1">
      <c r="A61" s="62" t="s">
        <v>49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15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</row>
    <row r="63" spans="1:79" ht="42" customHeight="1">
      <c r="A63" s="53" t="s">
        <v>33</v>
      </c>
      <c r="B63" s="53"/>
      <c r="C63" s="53"/>
      <c r="D63" s="53"/>
      <c r="E63" s="53"/>
      <c r="F63" s="53"/>
      <c r="G63" s="59" t="s">
        <v>50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3" t="s">
        <v>6</v>
      </c>
      <c r="AA63" s="53"/>
      <c r="AB63" s="53"/>
      <c r="AC63" s="53"/>
      <c r="AD63" s="53"/>
      <c r="AE63" s="53" t="s">
        <v>5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59" t="s">
        <v>34</v>
      </c>
      <c r="AP63" s="60"/>
      <c r="AQ63" s="60"/>
      <c r="AR63" s="60"/>
      <c r="AS63" s="60"/>
      <c r="AT63" s="60"/>
      <c r="AU63" s="60"/>
      <c r="AV63" s="61"/>
      <c r="AW63" s="59" t="s">
        <v>35</v>
      </c>
      <c r="AX63" s="60"/>
      <c r="AY63" s="60"/>
      <c r="AZ63" s="60"/>
      <c r="BA63" s="60"/>
      <c r="BB63" s="60"/>
      <c r="BC63" s="60"/>
      <c r="BD63" s="61"/>
      <c r="BE63" s="59" t="s">
        <v>32</v>
      </c>
      <c r="BF63" s="60"/>
      <c r="BG63" s="60"/>
      <c r="BH63" s="60"/>
      <c r="BI63" s="60"/>
      <c r="BJ63" s="60"/>
      <c r="BK63" s="60"/>
      <c r="BL63" s="61"/>
    </row>
    <row r="64" spans="1:79" ht="15.75" customHeight="1">
      <c r="A64" s="53">
        <v>1</v>
      </c>
      <c r="B64" s="53"/>
      <c r="C64" s="53"/>
      <c r="D64" s="53"/>
      <c r="E64" s="53"/>
      <c r="F64" s="53"/>
      <c r="G64" s="59">
        <v>2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3">
        <v>3</v>
      </c>
      <c r="AA64" s="53"/>
      <c r="AB64" s="53"/>
      <c r="AC64" s="53"/>
      <c r="AD64" s="53"/>
      <c r="AE64" s="53">
        <v>4</v>
      </c>
      <c r="AF64" s="53"/>
      <c r="AG64" s="53"/>
      <c r="AH64" s="53"/>
      <c r="AI64" s="53"/>
      <c r="AJ64" s="53"/>
      <c r="AK64" s="53"/>
      <c r="AL64" s="53"/>
      <c r="AM64" s="53"/>
      <c r="AN64" s="53"/>
      <c r="AO64" s="53">
        <v>5</v>
      </c>
      <c r="AP64" s="53"/>
      <c r="AQ64" s="53"/>
      <c r="AR64" s="53"/>
      <c r="AS64" s="53"/>
      <c r="AT64" s="53"/>
      <c r="AU64" s="53"/>
      <c r="AV64" s="53"/>
      <c r="AW64" s="53">
        <v>6</v>
      </c>
      <c r="AX64" s="53"/>
      <c r="AY64" s="53"/>
      <c r="AZ64" s="53"/>
      <c r="BA64" s="53"/>
      <c r="BB64" s="53"/>
      <c r="BC64" s="53"/>
      <c r="BD64" s="53"/>
      <c r="BE64" s="53">
        <v>7</v>
      </c>
      <c r="BF64" s="53"/>
      <c r="BG64" s="53"/>
      <c r="BH64" s="53"/>
      <c r="BI64" s="53"/>
      <c r="BJ64" s="53"/>
      <c r="BK64" s="53"/>
      <c r="BL64" s="53"/>
    </row>
    <row r="65" spans="1:79" ht="12.75" hidden="1" customHeight="1">
      <c r="A65" s="31" t="s">
        <v>38</v>
      </c>
      <c r="B65" s="31"/>
      <c r="C65" s="31"/>
      <c r="D65" s="31"/>
      <c r="E65" s="31"/>
      <c r="F65" s="31"/>
      <c r="G65" s="55" t="s">
        <v>11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31" t="s">
        <v>23</v>
      </c>
      <c r="AA65" s="31"/>
      <c r="AB65" s="31"/>
      <c r="AC65" s="31"/>
      <c r="AD65" s="31"/>
      <c r="AE65" s="86" t="s">
        <v>37</v>
      </c>
      <c r="AF65" s="86"/>
      <c r="AG65" s="86"/>
      <c r="AH65" s="86"/>
      <c r="AI65" s="86"/>
      <c r="AJ65" s="86"/>
      <c r="AK65" s="86"/>
      <c r="AL65" s="86"/>
      <c r="AM65" s="86"/>
      <c r="AN65" s="55"/>
      <c r="AO65" s="58" t="s">
        <v>12</v>
      </c>
      <c r="AP65" s="58"/>
      <c r="AQ65" s="58"/>
      <c r="AR65" s="58"/>
      <c r="AS65" s="58"/>
      <c r="AT65" s="58"/>
      <c r="AU65" s="58"/>
      <c r="AV65" s="58"/>
      <c r="AW65" s="58" t="s">
        <v>36</v>
      </c>
      <c r="AX65" s="58"/>
      <c r="AY65" s="58"/>
      <c r="AZ65" s="58"/>
      <c r="BA65" s="58"/>
      <c r="BB65" s="58"/>
      <c r="BC65" s="58"/>
      <c r="BD65" s="58"/>
      <c r="BE65" s="58" t="s">
        <v>14</v>
      </c>
      <c r="BF65" s="58"/>
      <c r="BG65" s="58"/>
      <c r="BH65" s="58"/>
      <c r="BI65" s="58"/>
      <c r="BJ65" s="58"/>
      <c r="BK65" s="58"/>
      <c r="BL65" s="58"/>
      <c r="CA65" s="1" t="s">
        <v>21</v>
      </c>
    </row>
    <row r="66" spans="1:79" s="4" customFormat="1" ht="17.25" customHeight="1">
      <c r="A66" s="37">
        <v>1</v>
      </c>
      <c r="B66" s="37"/>
      <c r="C66" s="37"/>
      <c r="D66" s="37"/>
      <c r="E66" s="37"/>
      <c r="F66" s="37"/>
      <c r="G66" s="83" t="s">
        <v>66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41"/>
      <c r="AA66" s="41"/>
      <c r="AB66" s="41"/>
      <c r="AC66" s="41"/>
      <c r="AD66" s="41"/>
      <c r="AE66" s="87"/>
      <c r="AF66" s="87"/>
      <c r="AG66" s="87"/>
      <c r="AH66" s="87"/>
      <c r="AI66" s="87"/>
      <c r="AJ66" s="87"/>
      <c r="AK66" s="87"/>
      <c r="AL66" s="87"/>
      <c r="AM66" s="87"/>
      <c r="AN66" s="88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CA66" s="4" t="s">
        <v>22</v>
      </c>
    </row>
    <row r="67" spans="1:79" ht="84.75" customHeight="1">
      <c r="A67" s="31"/>
      <c r="B67" s="31"/>
      <c r="C67" s="31"/>
      <c r="D67" s="31"/>
      <c r="E67" s="31"/>
      <c r="F67" s="31"/>
      <c r="G67" s="32" t="s">
        <v>67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4"/>
      <c r="Z67" s="35" t="s">
        <v>68</v>
      </c>
      <c r="AA67" s="35"/>
      <c r="AB67" s="35"/>
      <c r="AC67" s="35"/>
      <c r="AD67" s="35"/>
      <c r="AE67" s="32" t="s">
        <v>92</v>
      </c>
      <c r="AF67" s="33"/>
      <c r="AG67" s="33"/>
      <c r="AH67" s="33"/>
      <c r="AI67" s="33"/>
      <c r="AJ67" s="33"/>
      <c r="AK67" s="33"/>
      <c r="AL67" s="33"/>
      <c r="AM67" s="33"/>
      <c r="AN67" s="34"/>
      <c r="AO67" s="45">
        <v>32565300</v>
      </c>
      <c r="AP67" s="45"/>
      <c r="AQ67" s="45"/>
      <c r="AR67" s="45"/>
      <c r="AS67" s="45"/>
      <c r="AT67" s="45"/>
      <c r="AU67" s="45"/>
      <c r="AV67" s="45"/>
      <c r="AW67" s="45">
        <v>7600000</v>
      </c>
      <c r="AX67" s="45"/>
      <c r="AY67" s="45"/>
      <c r="AZ67" s="45"/>
      <c r="BA67" s="45"/>
      <c r="BB67" s="45"/>
      <c r="BC67" s="45"/>
      <c r="BD67" s="45"/>
      <c r="BE67" s="45">
        <f t="shared" ref="BE67:BE72" si="0">AO67+AW67</f>
        <v>40165300</v>
      </c>
      <c r="BF67" s="45"/>
      <c r="BG67" s="45"/>
      <c r="BH67" s="45"/>
      <c r="BI67" s="45"/>
      <c r="BJ67" s="45"/>
      <c r="BK67" s="45"/>
      <c r="BL67" s="45"/>
    </row>
    <row r="68" spans="1:79" ht="97.5" customHeight="1">
      <c r="A68" s="31"/>
      <c r="B68" s="31"/>
      <c r="C68" s="31"/>
      <c r="D68" s="31"/>
      <c r="E68" s="31"/>
      <c r="F68" s="31"/>
      <c r="G68" s="32" t="s">
        <v>69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4"/>
      <c r="Z68" s="35" t="s">
        <v>70</v>
      </c>
      <c r="AA68" s="35"/>
      <c r="AB68" s="35"/>
      <c r="AC68" s="35"/>
      <c r="AD68" s="35"/>
      <c r="AE68" s="32" t="s">
        <v>94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36">
        <v>1</v>
      </c>
      <c r="AP68" s="36"/>
      <c r="AQ68" s="36"/>
      <c r="AR68" s="36"/>
      <c r="AS68" s="36"/>
      <c r="AT68" s="36"/>
      <c r="AU68" s="36"/>
      <c r="AV68" s="36"/>
      <c r="AW68" s="36">
        <v>1</v>
      </c>
      <c r="AX68" s="36"/>
      <c r="AY68" s="36"/>
      <c r="AZ68" s="36"/>
      <c r="BA68" s="36"/>
      <c r="BB68" s="36"/>
      <c r="BC68" s="36"/>
      <c r="BD68" s="36"/>
      <c r="BE68" s="36">
        <v>1</v>
      </c>
      <c r="BF68" s="36"/>
      <c r="BG68" s="36"/>
      <c r="BH68" s="36"/>
      <c r="BI68" s="36"/>
      <c r="BJ68" s="36"/>
      <c r="BK68" s="36"/>
      <c r="BL68" s="36"/>
    </row>
    <row r="69" spans="1:79" s="4" customFormat="1" ht="20.25" customHeight="1">
      <c r="A69" s="37">
        <v>2</v>
      </c>
      <c r="B69" s="37"/>
      <c r="C69" s="37"/>
      <c r="D69" s="37"/>
      <c r="E69" s="37"/>
      <c r="F69" s="37"/>
      <c r="G69" s="38" t="s">
        <v>71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1"/>
      <c r="AA69" s="41"/>
      <c r="AB69" s="41"/>
      <c r="AC69" s="41"/>
      <c r="AD69" s="41"/>
      <c r="AE69" s="38"/>
      <c r="AF69" s="39"/>
      <c r="AG69" s="39"/>
      <c r="AH69" s="39"/>
      <c r="AI69" s="39"/>
      <c r="AJ69" s="39"/>
      <c r="AK69" s="39"/>
      <c r="AL69" s="39"/>
      <c r="AM69" s="39"/>
      <c r="AN69" s="40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79" ht="102" customHeight="1">
      <c r="A70" s="31"/>
      <c r="B70" s="31"/>
      <c r="C70" s="31"/>
      <c r="D70" s="31"/>
      <c r="E70" s="31"/>
      <c r="F70" s="31"/>
      <c r="G70" s="32" t="s">
        <v>72</v>
      </c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4"/>
      <c r="Z70" s="35" t="s">
        <v>70</v>
      </c>
      <c r="AA70" s="35"/>
      <c r="AB70" s="35"/>
      <c r="AC70" s="35"/>
      <c r="AD70" s="35"/>
      <c r="AE70" s="32" t="s">
        <v>94</v>
      </c>
      <c r="AF70" s="33"/>
      <c r="AG70" s="33"/>
      <c r="AH70" s="33"/>
      <c r="AI70" s="33"/>
      <c r="AJ70" s="33"/>
      <c r="AK70" s="33"/>
      <c r="AL70" s="33"/>
      <c r="AM70" s="33"/>
      <c r="AN70" s="34"/>
      <c r="AO70" s="36">
        <v>1</v>
      </c>
      <c r="AP70" s="36"/>
      <c r="AQ70" s="36"/>
      <c r="AR70" s="36"/>
      <c r="AS70" s="36"/>
      <c r="AT70" s="36"/>
      <c r="AU70" s="36"/>
      <c r="AV70" s="36"/>
      <c r="AW70" s="36">
        <v>1</v>
      </c>
      <c r="AX70" s="36"/>
      <c r="AY70" s="36"/>
      <c r="AZ70" s="36"/>
      <c r="BA70" s="36"/>
      <c r="BB70" s="36"/>
      <c r="BC70" s="36"/>
      <c r="BD70" s="36"/>
      <c r="BE70" s="36">
        <v>1</v>
      </c>
      <c r="BF70" s="36"/>
      <c r="BG70" s="36"/>
      <c r="BH70" s="36"/>
      <c r="BI70" s="36"/>
      <c r="BJ70" s="36"/>
      <c r="BK70" s="36"/>
      <c r="BL70" s="36"/>
    </row>
    <row r="71" spans="1:79" s="4" customFormat="1" ht="22.5" customHeight="1">
      <c r="A71" s="37">
        <v>3</v>
      </c>
      <c r="B71" s="37"/>
      <c r="C71" s="37"/>
      <c r="D71" s="37"/>
      <c r="E71" s="37"/>
      <c r="F71" s="37"/>
      <c r="G71" s="38" t="s">
        <v>73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41"/>
      <c r="AA71" s="41"/>
      <c r="AB71" s="41"/>
      <c r="AC71" s="41"/>
      <c r="AD71" s="41"/>
      <c r="AE71" s="38"/>
      <c r="AF71" s="39"/>
      <c r="AG71" s="39"/>
      <c r="AH71" s="39"/>
      <c r="AI71" s="39"/>
      <c r="AJ71" s="39"/>
      <c r="AK71" s="39"/>
      <c r="AL71" s="39"/>
      <c r="AM71" s="39"/>
      <c r="AN71" s="4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</row>
    <row r="72" spans="1:79" ht="19.5" customHeight="1">
      <c r="A72" s="31"/>
      <c r="B72" s="31"/>
      <c r="C72" s="31"/>
      <c r="D72" s="31"/>
      <c r="E72" s="31"/>
      <c r="F72" s="31"/>
      <c r="G72" s="32" t="s">
        <v>74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4"/>
      <c r="Z72" s="35" t="s">
        <v>68</v>
      </c>
      <c r="AA72" s="35"/>
      <c r="AB72" s="35"/>
      <c r="AC72" s="35"/>
      <c r="AD72" s="35"/>
      <c r="AE72" s="32" t="s">
        <v>75</v>
      </c>
      <c r="AF72" s="33"/>
      <c r="AG72" s="33"/>
      <c r="AH72" s="33"/>
      <c r="AI72" s="33"/>
      <c r="AJ72" s="33"/>
      <c r="AK72" s="33"/>
      <c r="AL72" s="33"/>
      <c r="AM72" s="33"/>
      <c r="AN72" s="34"/>
      <c r="AO72" s="45">
        <f>AO67/AO70</f>
        <v>32565300</v>
      </c>
      <c r="AP72" s="45"/>
      <c r="AQ72" s="45"/>
      <c r="AR72" s="45"/>
      <c r="AS72" s="45"/>
      <c r="AT72" s="45"/>
      <c r="AU72" s="45"/>
      <c r="AV72" s="45"/>
      <c r="AW72" s="45">
        <v>7600000</v>
      </c>
      <c r="AX72" s="45"/>
      <c r="AY72" s="45"/>
      <c r="AZ72" s="45"/>
      <c r="BA72" s="45"/>
      <c r="BB72" s="45"/>
      <c r="BC72" s="45"/>
      <c r="BD72" s="45"/>
      <c r="BE72" s="45">
        <f t="shared" si="0"/>
        <v>40165300</v>
      </c>
      <c r="BF72" s="45"/>
      <c r="BG72" s="45"/>
      <c r="BH72" s="45"/>
      <c r="BI72" s="45"/>
      <c r="BJ72" s="45"/>
      <c r="BK72" s="45"/>
      <c r="BL72" s="45"/>
    </row>
    <row r="73" spans="1:79" s="4" customFormat="1" ht="24" customHeight="1">
      <c r="A73" s="37">
        <v>4</v>
      </c>
      <c r="B73" s="37"/>
      <c r="C73" s="37"/>
      <c r="D73" s="37"/>
      <c r="E73" s="37"/>
      <c r="F73" s="37"/>
      <c r="G73" s="38" t="s">
        <v>76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41"/>
      <c r="AA73" s="41"/>
      <c r="AB73" s="41"/>
      <c r="AC73" s="41"/>
      <c r="AD73" s="41"/>
      <c r="AE73" s="38"/>
      <c r="AF73" s="39"/>
      <c r="AG73" s="39"/>
      <c r="AH73" s="39"/>
      <c r="AI73" s="39"/>
      <c r="AJ73" s="39"/>
      <c r="AK73" s="39"/>
      <c r="AL73" s="39"/>
      <c r="AM73" s="39"/>
      <c r="AN73" s="4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</row>
    <row r="74" spans="1:79" ht="25.5" customHeight="1">
      <c r="A74" s="31"/>
      <c r="B74" s="31"/>
      <c r="C74" s="31"/>
      <c r="D74" s="31"/>
      <c r="E74" s="31"/>
      <c r="F74" s="31"/>
      <c r="G74" s="32" t="s">
        <v>77</v>
      </c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4"/>
      <c r="Z74" s="35" t="s">
        <v>78</v>
      </c>
      <c r="AA74" s="35"/>
      <c r="AB74" s="35"/>
      <c r="AC74" s="35"/>
      <c r="AD74" s="35"/>
      <c r="AE74" s="32" t="s">
        <v>75</v>
      </c>
      <c r="AF74" s="33"/>
      <c r="AG74" s="33"/>
      <c r="AH74" s="33"/>
      <c r="AI74" s="33"/>
      <c r="AJ74" s="33"/>
      <c r="AK74" s="33"/>
      <c r="AL74" s="33"/>
      <c r="AM74" s="33"/>
      <c r="AN74" s="34"/>
      <c r="AO74" s="36">
        <v>100</v>
      </c>
      <c r="AP74" s="36"/>
      <c r="AQ74" s="36"/>
      <c r="AR74" s="36"/>
      <c r="AS74" s="36"/>
      <c r="AT74" s="36"/>
      <c r="AU74" s="36"/>
      <c r="AV74" s="36"/>
      <c r="AW74" s="36">
        <v>100</v>
      </c>
      <c r="AX74" s="36"/>
      <c r="AY74" s="36"/>
      <c r="AZ74" s="36"/>
      <c r="BA74" s="36"/>
      <c r="BB74" s="36"/>
      <c r="BC74" s="36"/>
      <c r="BD74" s="36"/>
      <c r="BE74" s="36">
        <v>100</v>
      </c>
      <c r="BF74" s="36"/>
      <c r="BG74" s="36"/>
      <c r="BH74" s="36"/>
      <c r="BI74" s="36"/>
      <c r="BJ74" s="36"/>
      <c r="BK74" s="36"/>
      <c r="BL74" s="36"/>
    </row>
    <row r="75" spans="1:79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79"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7" spans="1:79"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spans="1:79" ht="15.75">
      <c r="A78" s="29" t="s">
        <v>83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79" ht="16.5" customHeight="1">
      <c r="A79" s="29" t="s">
        <v>95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5"/>
      <c r="AO79" s="43" t="s">
        <v>84</v>
      </c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1:79">
      <c r="W80" s="82" t="s">
        <v>9</v>
      </c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O80" s="82" t="s">
        <v>58</v>
      </c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</row>
    <row r="81" spans="1:59"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</row>
    <row r="82" spans="1:59" ht="15.75" customHeight="1">
      <c r="A82" s="44" t="s">
        <v>7</v>
      </c>
      <c r="B82" s="44"/>
      <c r="C82" s="44"/>
      <c r="D82" s="44"/>
      <c r="E82" s="44"/>
      <c r="F82" s="44"/>
    </row>
    <row r="83" spans="1:59" ht="15" customHeight="1">
      <c r="A83" s="81" t="s">
        <v>82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>
      <c r="A84" s="89" t="s">
        <v>53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</row>
    <row r="85" spans="1:59" ht="10.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15.75" customHeight="1">
      <c r="A86" s="29" t="s">
        <v>96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>
      <c r="A87" s="29" t="s">
        <v>97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5"/>
      <c r="AO87" s="43" t="s">
        <v>93</v>
      </c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</row>
    <row r="88" spans="1:59">
      <c r="W88" s="82" t="s">
        <v>9</v>
      </c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O88" s="82" t="s">
        <v>58</v>
      </c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</row>
    <row r="89" spans="1:59">
      <c r="A89" s="90">
        <v>43683</v>
      </c>
      <c r="B89" s="91"/>
      <c r="C89" s="91"/>
      <c r="D89" s="91"/>
      <c r="E89" s="91"/>
      <c r="F89" s="91"/>
      <c r="G89" s="91"/>
      <c r="H89" s="91"/>
    </row>
    <row r="90" spans="1:59">
      <c r="A90" s="82" t="s">
        <v>51</v>
      </c>
      <c r="B90" s="82"/>
      <c r="C90" s="82"/>
      <c r="D90" s="82"/>
      <c r="E90" s="82"/>
      <c r="F90" s="82"/>
      <c r="G90" s="82"/>
      <c r="H90" s="82"/>
      <c r="I90" s="18"/>
      <c r="J90" s="18"/>
      <c r="K90" s="18"/>
      <c r="L90" s="18"/>
      <c r="M90" s="18"/>
      <c r="N90" s="18"/>
      <c r="O90" s="18"/>
      <c r="P90" s="18"/>
      <c r="Q90" s="18"/>
    </row>
    <row r="91" spans="1:59">
      <c r="A91" s="25" t="s">
        <v>52</v>
      </c>
    </row>
  </sheetData>
  <mergeCells count="212">
    <mergeCell ref="A90:H90"/>
    <mergeCell ref="A83:AS83"/>
    <mergeCell ref="A84:AS84"/>
    <mergeCell ref="A89:H89"/>
    <mergeCell ref="A54:C55"/>
    <mergeCell ref="D56:AA56"/>
    <mergeCell ref="AB56:AI56"/>
    <mergeCell ref="W88:AM88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BE66:BL66"/>
    <mergeCell ref="AO65:AV65"/>
    <mergeCell ref="AW65:BD65"/>
    <mergeCell ref="BE65:BL65"/>
    <mergeCell ref="AW66:BD66"/>
    <mergeCell ref="AO66:AV66"/>
    <mergeCell ref="A65:F65"/>
    <mergeCell ref="Z65:AD65"/>
    <mergeCell ref="AO88:BG88"/>
    <mergeCell ref="AO80:BG80"/>
    <mergeCell ref="G65:Y65"/>
    <mergeCell ref="G66:Y66"/>
    <mergeCell ref="A87:V87"/>
    <mergeCell ref="W87:AM87"/>
    <mergeCell ref="AO87:BG87"/>
    <mergeCell ref="W80:AM80"/>
    <mergeCell ref="AE65:AN65"/>
    <mergeCell ref="A66:F66"/>
    <mergeCell ref="Z66:AD66"/>
    <mergeCell ref="AE66:AN66"/>
    <mergeCell ref="BE67:BL67"/>
    <mergeCell ref="A68:F68"/>
    <mergeCell ref="G68:Y68"/>
    <mergeCell ref="Z68:AD68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32:F32"/>
    <mergeCell ref="G32:BL32"/>
    <mergeCell ref="A37:BL37"/>
    <mergeCell ref="A38:F38"/>
    <mergeCell ref="G38:BL38"/>
    <mergeCell ref="A39:F39"/>
    <mergeCell ref="A35:BL35"/>
    <mergeCell ref="G39:BL3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W63:BD63"/>
    <mergeCell ref="BE63:BL63"/>
    <mergeCell ref="D58:AA58"/>
    <mergeCell ref="AB58:AI58"/>
    <mergeCell ref="AJ58:AQ58"/>
    <mergeCell ref="AR58:AY58"/>
    <mergeCell ref="A64:F64"/>
    <mergeCell ref="AW64:BD64"/>
    <mergeCell ref="A59:C59"/>
    <mergeCell ref="D59:AA59"/>
    <mergeCell ref="AB59:AI59"/>
    <mergeCell ref="AJ59:AQ59"/>
    <mergeCell ref="AR59:AY59"/>
    <mergeCell ref="A61:BL61"/>
    <mergeCell ref="A63:F63"/>
    <mergeCell ref="AE63:AN63"/>
    <mergeCell ref="Z63:AD63"/>
    <mergeCell ref="G63:Y63"/>
    <mergeCell ref="AO63:AV63"/>
    <mergeCell ref="BE64:BL64"/>
    <mergeCell ref="G64:Y64"/>
    <mergeCell ref="AO64:AV64"/>
    <mergeCell ref="Z64:AD64"/>
    <mergeCell ref="AE64:AN64"/>
    <mergeCell ref="A50:C50"/>
    <mergeCell ref="D50:AB50"/>
    <mergeCell ref="AC50:AJ50"/>
    <mergeCell ref="AK50:AR50"/>
    <mergeCell ref="AS50:AZ50"/>
    <mergeCell ref="A58:C58"/>
    <mergeCell ref="D54:AA55"/>
    <mergeCell ref="AB54:AI55"/>
    <mergeCell ref="AJ54:AQ55"/>
    <mergeCell ref="AR54:AY55"/>
    <mergeCell ref="A53:AY5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E68:AN68"/>
    <mergeCell ref="AO68:AV68"/>
    <mergeCell ref="AW68:BD68"/>
    <mergeCell ref="BE68:BL6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86:V86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9:V79"/>
    <mergeCell ref="W79:AM79"/>
    <mergeCell ref="AO79:BG79"/>
    <mergeCell ref="A82:F82"/>
    <mergeCell ref="A78:V78"/>
  </mergeCells>
  <phoneticPr fontId="0" type="noConversion"/>
  <conditionalFormatting sqref="H66:L66 H69:L69 H71:L71 G66:G74 H73:L73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КПК1917413</vt:lpstr>
      <vt:lpstr>КПК1917413!Область_печати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transport155-2</cp:lastModifiedBy>
  <cp:lastPrinted>2019-08-08T11:00:49Z</cp:lastPrinted>
  <dcterms:created xsi:type="dcterms:W3CDTF">2016-08-15T09:54:21Z</dcterms:created>
  <dcterms:modified xsi:type="dcterms:W3CDTF">2019-08-08T11:06:05Z</dcterms:modified>
</cp:coreProperties>
</file>