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 tabRatio="938" activeTab="6"/>
  </bookViews>
  <sheets>
    <sheet name="КПК0611010" sheetId="3" r:id="rId1"/>
    <sheet name="КПК0611070" sheetId="9" r:id="rId2"/>
    <sheet name="КПК0611142" sheetId="12" r:id="rId3"/>
    <sheet name="КПК0615031" sheetId="20" r:id="rId4"/>
    <sheet name="КПК0617321" sheetId="21" r:id="rId5"/>
    <sheet name="КПК0617325" sheetId="22" r:id="rId6"/>
    <sheet name="КПК0617363" sheetId="23" r:id="rId7"/>
    <sheet name="КПК0617520" sheetId="24" r:id="rId8"/>
  </sheets>
  <definedNames>
    <definedName name="_xlnm.Print_Titles" localSheetId="0">КПК0611010!$66:$67</definedName>
    <definedName name="_xlnm.Print_Titles" localSheetId="1">КПК0611070!$73:$74</definedName>
    <definedName name="_xlnm.Print_Titles" localSheetId="2">КПК0611142!$67:$68</definedName>
    <definedName name="_xlnm.Print_Titles" localSheetId="3">КПК0615031!$65:$66</definedName>
    <definedName name="_xlnm.Print_Area" localSheetId="0">КПК0611010!$A$1:$BL$101</definedName>
    <definedName name="_xlnm.Print_Area" localSheetId="1">КПК0611070!$A$1:$BL$130</definedName>
    <definedName name="_xlnm.Print_Area" localSheetId="2">КПК0611142!$A$1:$BL$100</definedName>
    <definedName name="_xlnm.Print_Area" localSheetId="3">КПК0615031!$A$1:$BL$104</definedName>
    <definedName name="_xlnm.Print_Area" localSheetId="4">КПК0617321!$A$1:$BL$91</definedName>
    <definedName name="_xlnm.Print_Area" localSheetId="5">КПК0617325!$A$1:$BL$84</definedName>
    <definedName name="_xlnm.Print_Area" localSheetId="6">КПК0617363!$A$1:$BL$85</definedName>
    <definedName name="_xlnm.Print_Area" localSheetId="7">КПК0617520!$A$1:$BL$92</definedName>
  </definedNames>
  <calcPr calcId="144525" refMode="R1C1"/>
</workbook>
</file>

<file path=xl/calcChain.xml><?xml version="1.0" encoding="utf-8"?>
<calcChain xmlns="http://schemas.openxmlformats.org/spreadsheetml/2006/main">
  <c r="BE72" i="23" l="1"/>
  <c r="AW75" i="21" l="1"/>
  <c r="BE70" i="23"/>
  <c r="AW70" i="23"/>
  <c r="AW69" i="23"/>
  <c r="AW73" i="21"/>
  <c r="BE73" i="21" s="1"/>
  <c r="AW67" i="21"/>
  <c r="BE70" i="21"/>
  <c r="AW70" i="21"/>
  <c r="BE78" i="21" l="1"/>
  <c r="BE75" i="21"/>
  <c r="BE71" i="21"/>
  <c r="AW66" i="21"/>
  <c r="BE66" i="21" s="1"/>
  <c r="BE67" i="21"/>
  <c r="AR59" i="24" l="1"/>
  <c r="AR58" i="24"/>
  <c r="AS51" i="24"/>
  <c r="AS50" i="24"/>
  <c r="AS49" i="24"/>
  <c r="AR57" i="23"/>
  <c r="AS49" i="23"/>
  <c r="AS48" i="23"/>
  <c r="AR58" i="22"/>
  <c r="AR57" i="22"/>
  <c r="AS50" i="22"/>
  <c r="AS49" i="22"/>
  <c r="AR59" i="21"/>
  <c r="AR58" i="21"/>
  <c r="AS51" i="21"/>
  <c r="AS50" i="21"/>
  <c r="AR62" i="20"/>
  <c r="AR61" i="20"/>
  <c r="AS54" i="20"/>
  <c r="AS53" i="20"/>
  <c r="AS52" i="20"/>
  <c r="AS51" i="20"/>
  <c r="AR64" i="12"/>
  <c r="AR63" i="12"/>
  <c r="AR62" i="12"/>
  <c r="AS55" i="12"/>
  <c r="AS54" i="12"/>
  <c r="AS53" i="12"/>
  <c r="AS52" i="12"/>
  <c r="AS51" i="12"/>
  <c r="AR70" i="9"/>
  <c r="AR69" i="9"/>
  <c r="AR68" i="9"/>
  <c r="AS61" i="9"/>
  <c r="AS60" i="9"/>
  <c r="AS59" i="9"/>
  <c r="AS58" i="9"/>
  <c r="AS57" i="9"/>
  <c r="AS56" i="9"/>
  <c r="AR63" i="3"/>
  <c r="AR62" i="3"/>
  <c r="AR61" i="3"/>
  <c r="AS54" i="3"/>
  <c r="AS53" i="3"/>
  <c r="AS52" i="3"/>
  <c r="AS51" i="3"/>
</calcChain>
</file>

<file path=xl/sharedStrings.xml><?xml version="1.0" encoding="utf-8"?>
<sst xmlns="http://schemas.openxmlformats.org/spreadsheetml/2006/main" count="1400" uniqueCount="313">
  <si>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</si>
  <si>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</si>
  <si>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</si>
  <si>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</si>
  <si>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</si>
  <si>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</si>
  <si>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</si>
  <si>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</si>
  <si>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</si>
  <si>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</si>
  <si>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</si>
  <si>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</si>
  <si>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</si>
  <si>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</si>
  <si>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</si>
  <si>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</si>
  <si>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</si>
  <si>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</si>
  <si>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</si>
  <si>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</si>
  <si>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</si>
  <si>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</si>
  <si>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</si>
  <si>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</si>
  <si>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</si>
  <si>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</si>
  <si>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</si>
  <si>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</si>
  <si>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</si>
  <si>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</si>
  <si>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</si>
  <si>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</si>
  <si>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</si>
  <si>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</si>
  <si>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</si>
  <si>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</si>
  <si>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</si>
  <si>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</si>
  <si>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</si>
  <si>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</si>
  <si>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</si>
  <si>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</si>
  <si>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</si>
  <si>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</si>
  <si>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</si>
  <si>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</si>
  <si>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</si>
  <si>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</si>
  <si>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</si>
  <si>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</si>
  <si>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</si>
  <si>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</si>
  <si>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</si>
  <si>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</si>
  <si>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</si>
  <si>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</si>
  <si>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</si>
  <si>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</si>
  <si>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</si>
  <si>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</si>
  <si>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</si>
  <si>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</si>
  <si>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</si>
  <si>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</si>
  <si>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доступної і безоплатної дошкільної освіти в комунальних закладах дошкільної освіти у межах державних вимог до змісту, рівня й обсягу дошкільної освіти</t>
  </si>
  <si>
    <t>Забезпечення доступної і безоплатної дошкільної освіти в комунальних закладах дошкільної освіти дітям з особливими освітніми потребами з урахуванням особливостей їх інтелектуального, соціального і фізичного розвитку</t>
  </si>
  <si>
    <t>Сприяння розвитку та збереження мережі закладів дошкільної освіти незалежно від підпорядкування, типів і форм власності</t>
  </si>
  <si>
    <t>Забезпечити створення належних умов для надання на належному рівні дошкільної освіти та виховання дітей</t>
  </si>
  <si>
    <t>Покращення матеріально-технічної бази закладів дошкільної освіти</t>
  </si>
  <si>
    <t>Проведення видатків, пов'язаних з поточним утриманням закладів дошкільної освіти</t>
  </si>
  <si>
    <t>Придбання обладнання довгострокового користування закладів дошкільної освіти</t>
  </si>
  <si>
    <t>Погашення кредиторської заборгованості, яки виникла станом на 01.01.2021 року</t>
  </si>
  <si>
    <t>УСЬОГО</t>
  </si>
  <si>
    <t>Програма перспективного розвитку освіти м. Кривого Рогу на 2019-2021 роки</t>
  </si>
  <si>
    <t>Програма розвитку системи цивільного захисту в м. Кривому Розі на 2016 - 2021 роки</t>
  </si>
  <si>
    <t>затрат</t>
  </si>
  <si>
    <t>кількість ставок педагогічного персоналу та віднесених до них</t>
  </si>
  <si>
    <t>од.</t>
  </si>
  <si>
    <t>Аналіз  штатної чисельності та фактично зайнятих ставок по галузі "Освіта" станом на 01.10.2020 р.</t>
  </si>
  <si>
    <t>кількість штатних одиниць інших працівників</t>
  </si>
  <si>
    <t>Аналіз  штатної чисельності та фактично зайнятих ставок по галузі "Освіта" станом на 01.10.2020</t>
  </si>
  <si>
    <t>кількість закладів дошкільної освіти</t>
  </si>
  <si>
    <t>Мережа закладів дошкільної освіти міста Кривого Рогу на 01.09.2020</t>
  </si>
  <si>
    <t>кількість груп</t>
  </si>
  <si>
    <t>обсяг поточних видатків на утримання закладів</t>
  </si>
  <si>
    <t>грн.</t>
  </si>
  <si>
    <t>Додаток 3 до рішення міської ради від 23.12.2020 №6 "Про бюджет Криворізької міської територіальної громади на 2021 рік"</t>
  </si>
  <si>
    <t>усього- кількість ставок/штатних одиниць</t>
  </si>
  <si>
    <t>обсяг витрат на придбання побутової техніки та іншого обладнання довгострокового користування</t>
  </si>
  <si>
    <t>обсяг видатків направлених на погашення кредиторської заборгованості, яка виникла станом на 01.01.2021 року</t>
  </si>
  <si>
    <t>Річна звітність за 2020 рік (форма 7мб)</t>
  </si>
  <si>
    <t>продукту</t>
  </si>
  <si>
    <t>кількість дітей, що відвідують заклади дошкільної освіти</t>
  </si>
  <si>
    <t>осіб</t>
  </si>
  <si>
    <t>кількість придбаної побутової техніки та іншого обладнання довгострокового користування</t>
  </si>
  <si>
    <t>розрахунок до кошторису на 2021 рік</t>
  </si>
  <si>
    <t>ефективності</t>
  </si>
  <si>
    <t>діто-дні відвідування</t>
  </si>
  <si>
    <t>днів</t>
  </si>
  <si>
    <t>витрати на перебування 1 дитини в дошкільному закладі</t>
  </si>
  <si>
    <t>Розрахунок</t>
  </si>
  <si>
    <t>середні витрати на придбання одиниці побутової техніки та іншого обладнання довгострокового користування</t>
  </si>
  <si>
    <t>якості</t>
  </si>
  <si>
    <t>кількість днів відвідування</t>
  </si>
  <si>
    <t>відсоток оновлення обладнання та предметів довгострокового користування до запланованого обсягу видатків</t>
  </si>
  <si>
    <t>відс.</t>
  </si>
  <si>
    <t>відсоток погашення кредиторської заборгованості, яка виникла станом на 01.01.2021 року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</si>
  <si>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2021 рік" (Закон від 15.12.2020 №1082-IХ),"Про місцеве самоврядування в Україні"(Закон від 21.05.1997 №280/97-ВР)(зі змін.),"Про освіту"(Закон від 05.09.2017 №2145-VIII)(зі змін.),"Про охорону дитинства" (Закон від 26.04.2001 №2402-ІІІ) (зі змін.),"Про дошкільну освіту" (Закон від 11.07.2001 №2628-ІІІ)(зі змінами), Накази МФУ від 26.08.2014 №836 "Про деякі питання запровадженням програмно-цільового методу складання та виконання місцевих бюджетів"(зі змін. і допов.), від 17.12.2020 №781 "Про внесення змін до Типової програмної класифікації видатків та кредитування місцевого бюджету",  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 Рішення КМР від 23.12.2020 №6 "Про бюджет Криворізької міської територіальної громади на 2021 рік" (зі змінами), від 26.12.2018 №3297 "Про затвердження Програми перспективного розвитку освіти м. Кривого Рогу на 2019-2021 роки" (зі змін.), від 24.12.2015 №60 "Про затвердження Програми розвитку системи цивільного захисту в м. Кривому Розі на 2016-2021 роки" (зі змін.).</t>
  </si>
  <si>
    <t>Забезпечення надання дошкільної освіти</t>
  </si>
  <si>
    <t>0600000</t>
  </si>
  <si>
    <t xml:space="preserve"> </t>
  </si>
  <si>
    <t>Департамент освіти і науки виконкому Криворізької міської ради</t>
  </si>
  <si>
    <t>Департамент фінансів виконкому Криворізької міської ради</t>
  </si>
  <si>
    <t>Директор департаменту освіти і науки виконкому Криворізької міської ради</t>
  </si>
  <si>
    <t>Заступник директора департаменту фінансів - начальник бюджетного управління</t>
  </si>
  <si>
    <t>Тетяна Кріпак</t>
  </si>
  <si>
    <t>Юлія Назарова</t>
  </si>
  <si>
    <t>02142299</t>
  </si>
  <si>
    <t>0457800000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</si>
  <si>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</si>
  <si>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</si>
  <si>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</si>
  <si>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</si>
  <si>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</si>
  <si>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</si>
  <si>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</si>
  <si>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Погашення кредиторської заборгованості, яка виникла станом на 01.01.2021 року</t>
  </si>
  <si>
    <t>Програма розвитку фізичної культури і спорту в м. Кривому Розі на 2019 - 2023 роки</t>
  </si>
  <si>
    <t>звітність установ</t>
  </si>
  <si>
    <t>Звітність установ</t>
  </si>
  <si>
    <t>обсяг видатків на придбання побутової техніки та іншого обладнання довгострокового користування</t>
  </si>
  <si>
    <t>розрахунок до кошторису</t>
  </si>
  <si>
    <t>Зведення планів по мережі, штатах та контингентах установ, що фінансуються з місцевих бюджетів областей та міста Києва</t>
  </si>
  <si>
    <t>розрахунок</t>
  </si>
  <si>
    <t>кошторис установ на 2021 рік</t>
  </si>
  <si>
    <t>Створення умов для здобуття вихованцями, учнями і слухачами позашкільної освіти</t>
  </si>
  <si>
    <t>Збереження та розвиток мережі комунальних закладів позашкільної освіти</t>
  </si>
  <si>
    <t>Створення належних умов для здобуття позашкільної освіти особами з особливими освітніми потребами</t>
  </si>
  <si>
    <t>Здійснення фінансування комунальних закладів позашкільної освіти відповідно до їх структури</t>
  </si>
  <si>
    <t>Створення умов для зміцнення фізичного та психічного здоров'я дітей шляхом належної організації оздоровлення та відпочинку</t>
  </si>
  <si>
    <t>Надання послуг з оздоровлення та відпочинку дітям, які потребують особливої соціальної уваги та підтримки</t>
  </si>
  <si>
    <t>Збереження і розвиток мережі дитячих закладів оздоровлення та відпочинку</t>
  </si>
  <si>
    <t>Забезпечити рівні можливості дівчатам та хлопцям у сфері отримання позашкільної освіти</t>
  </si>
  <si>
    <t>Забезпечення оздоровлення дітей пільгових категорій</t>
  </si>
  <si>
    <t>Покращення матеріально-технічної бази закладів позашкільної освіти</t>
  </si>
  <si>
    <t>Придбання обладнання довгострокового користування для закладів позашкільної освіти</t>
  </si>
  <si>
    <t>Проведення видатків, пов'язаних з поточним утриманням закладів позашкільної освіти</t>
  </si>
  <si>
    <t>Утримання дитячих оздоровчих таборів</t>
  </si>
  <si>
    <t>Погашення кредиторської заборгованості по закладам позашкільної освіти, яка виникла станом на 01.01.2021 року</t>
  </si>
  <si>
    <t>Погашення кредиторської заборгованості по дитячим оздоровчим таборам, яка виникла станом на 01.01.2021 року</t>
  </si>
  <si>
    <t>обсяг видатків на утримання позашкільних навчальних закладів</t>
  </si>
  <si>
    <t>кількість позашкільних навчальних закладів</t>
  </si>
  <si>
    <t>Мережа груп та контингенту вихованців закладів позашкільної освіти</t>
  </si>
  <si>
    <t>кількіть ставок педагогічного персоналу та віднесених до них у позашкільних навчальних закладах</t>
  </si>
  <si>
    <t>кількіть штатних одиниць інших працівникі у позашкільних навчальних закладах</t>
  </si>
  <si>
    <t>усього - кількіть ставок (штатних одиниць) у позашкільних навчальних закладах</t>
  </si>
  <si>
    <t>обсяг видатків на утримання дитячих оздоровчих таборів</t>
  </si>
  <si>
    <t>кількість дитячих оздоровчих таборів</t>
  </si>
  <si>
    <t>кількість ставок педагогічного персоналу та віднесених до них у дитячих оздоровчих таборах</t>
  </si>
  <si>
    <t>кількіть штатних одиниць інших працівників у дитячих оздоровчих таборах</t>
  </si>
  <si>
    <t>усього - кількіть ставок (штатних одиниць) у дитячих оздоровчих таборах</t>
  </si>
  <si>
    <t>обсяг коштів на придбання побутової техніки та іншого обладнання довгострокового користування</t>
  </si>
  <si>
    <t>обсяг видатків направлених на погашення кредиторської заборгованості по закладам позашкільної освіти, яка виникла станом на 01.01.2021 року</t>
  </si>
  <si>
    <t>обсяг видатків направлених на погашення кредиторської заборгованості по дитячим оздоровчим таборам, яка виникла станом на 01.01.2021 року</t>
  </si>
  <si>
    <t>кількість дітей, які отримують позашкільну освіту, у т.ч. за напрямами діяльності гуртків:</t>
  </si>
  <si>
    <t>Форма №1-ПЗ</t>
  </si>
  <si>
    <t>науково-технічні</t>
  </si>
  <si>
    <t>еколого-натуралістичні</t>
  </si>
  <si>
    <t>туристично-краєзнавчі</t>
  </si>
  <si>
    <t>фізкультурно-спортивні або спортивні</t>
  </si>
  <si>
    <t>художньо-естетичні</t>
  </si>
  <si>
    <t>оздоровчі</t>
  </si>
  <si>
    <t>гуртки ішших напрямів</t>
  </si>
  <si>
    <t>кількість гуртків за напрямами діяльності:</t>
  </si>
  <si>
    <t>науково-технічний напрям</t>
  </si>
  <si>
    <t>еколого-натуралістичний напрям</t>
  </si>
  <si>
    <t>туристично-краєзнавчий напрям</t>
  </si>
  <si>
    <t>художньо-естетичний напрям</t>
  </si>
  <si>
    <t>оздоровчий напрям</t>
  </si>
  <si>
    <t>гуртки іших напрямів</t>
  </si>
  <si>
    <t>кількість придбаного обладнання довгострокового користування</t>
  </si>
  <si>
    <t>фізкультурно-спортивний або спортивний напрям</t>
  </si>
  <si>
    <t>дослідницько-експериментальний</t>
  </si>
  <si>
    <t>дослідницько-експериментальний напрям</t>
  </si>
  <si>
    <t>середні витрати на одну дитину у закладі позашкільної освіти</t>
  </si>
  <si>
    <t>середні витрати на придбання одиниці обладнання довгострокового користування</t>
  </si>
  <si>
    <t>відсоток дітей, охоплених позашкільною освітою</t>
  </si>
  <si>
    <t>відсоток дітей, які отримають нагороди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</si>
  <si>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2021 рік" (Закон від 15.12.2020 №1082-IХ),"Про місцеве самоврядування в Україні"(Закон від 21.05.1997 №280/97-ВР)(зі змін.),"Про освіту"(Закон від 05.09.2017 №2145-VIII)(зі змін.),"Про охорону дитинства" (Закон від 26.04.2001 №2402-ІІІ) (зі змін.),"Про позашкільну освіту" (Закон від 22.06.2000 №1841-ІІІ)(зі змінами), "Про оздоровлення та відпочинок дітей" (Закон від 04.09.2008 №375-VІ), Накази МФУ від 26.08.2014 №836 "Про деякі питання запровадженням програмно-цільового методу складання та виконання місцевих бюджетів"(зі змін. і допов.),  від 17.12.2020 №781 "Про внесення змін до Типової програмної класифікації видатків та кредитування місцевого бюджету",  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 Рішення КМР від 23.12.2020 №6 "Про бюджет Криворізької міської територіальної громади на 2021 рік" (зі змінами), від 26.12.2018 №3297 "Про затвердження Програми перспективного розвитку освіти м. Кривого Рогу на 2019-2021 роки" (зі змін.), від 24.12.2015 №60 "Про затвердження Програми розвитку системи цивільного захисту в м. Кривому Розі на 2016-2021 роки" (зі змін.).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</si>
  <si>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</si>
  <si>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</si>
  <si>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</si>
  <si>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</si>
  <si>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</si>
  <si>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0990</t>
  </si>
  <si>
    <t>Забезпечення реалізації інших програм у сфері освіти</t>
  </si>
  <si>
    <t>Забезпечення соціальних гарантій дітям-сиротам та дітям позбавленим батьківського піклування, після досягнення ними 18 річного віку</t>
  </si>
  <si>
    <t>Забезпечення необхідних умов функціонування і розвитку закладів освіти міста</t>
  </si>
  <si>
    <t>Забезпечення надання допомоги дітям-сиротам та дітям, позбавлених батьківського піклування, яким виповнюється 18 років</t>
  </si>
  <si>
    <t>Централізоване забезпечення покращення матеріально-технічної бази закладів освіти міста</t>
  </si>
  <si>
    <t>Забезпечити придбання "Могнітних карток" (безконтактні картки для запровадження багатофункціональної електронної "Картки криворіжця")</t>
  </si>
  <si>
    <t>Допомога  дітям-сиротам та дітям, позбавленим батьківського піклування, яким виповнюється 18 років</t>
  </si>
  <si>
    <t>Покращення матеріально-технічної бази закладів освіти міста</t>
  </si>
  <si>
    <t>Закупівля "Магнітних карток" (безконтактні картки для запровадження багатофункціональної електронної "Картки криворіжця")</t>
  </si>
  <si>
    <t>обсяг поточних видатків для виплати допомоги  дітям-сиротам та дітям, позбавленим батьківського піклування, яким виповнюється 18 років</t>
  </si>
  <si>
    <t>обсяг поточних видатків на покращення матеріально-технічної бази закладів освіти міста</t>
  </si>
  <si>
    <t>обсяг видатків на придбання побутової техніки та іншого обладнання довгострокового користуванн</t>
  </si>
  <si>
    <t>обсяг видатків на закупівлю "Магнітних карток" (безконтактні картки для запровадження багатофункціональної електронної "Картки криворіжця")</t>
  </si>
  <si>
    <t>кількість одержувачів допомоги</t>
  </si>
  <si>
    <t>кількість "Магнітних карток" (безконтактні карти для запровадження багатофункціональної електронної "Картки криворіжця"), які планується придбати</t>
  </si>
  <si>
    <t>середній розмір допомоги</t>
  </si>
  <si>
    <t>середні витрати на закупівлю однієї "Магнітної картки" (безконтактні картки для запровадження багатофункціональної електронної "Картки криворіжця")</t>
  </si>
  <si>
    <t>відсоток придбання "Магнітних карток" (безконтактні картки для запровадження багатофункціональної електронної "Картки криворіжця"), від запланованого обсягу видатків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</si>
  <si>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2021 рік" (Закон від 15.12.2020 №1082-IХ),"Про місцеве самоврядування в Україні"(Закон від 21.05.1997 №280/97-ВР)(зі змін.), Накази МФУ від 26.08.2014 №836 "Про деякі питання запровадженням програмно-цільового методу складання та виконання місцевих бюджетів"(зі змін. і допов.),  від 17.12.2020 №781 "Про внесення змін до Типової програмної класифікації видатків та кредитування місцевого бюджету",  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 Рішення КМР від 23.12.2020 №6 "Про бюджет Криворізької міської територіальної громади на 2021 рік" (зі змінами), від 24.12.2015 №60 "Про затвердження Програми розвитку системи цивільного захисту в м. Кривому Розі на 2016-2021 роки" (зі змін.), від 26.12.2018 №3297 "Про затвердження Програми перспективного розвитку освіти м. Кривого Рогу на 2019-2021 роки" (зі змін.).</t>
  </si>
  <si>
    <t>Забезпечення реалізації інших програм та заходів у сфері освіти</t>
  </si>
  <si>
    <t>0611142</t>
  </si>
  <si>
    <t>Інші програми та заходи у сфері освіти</t>
  </si>
  <si>
    <t>1142</t>
  </si>
  <si>
    <t>середні витрати на придбання обладнання довгострокового користування</t>
  </si>
  <si>
    <t>Програма інформатизаці та цифровізації на 2017-2021 роки</t>
  </si>
  <si>
    <t>Визначення фізичної культури і спорту як важливого чинника всебічного розвитку особистості та формування здорового способу життя</t>
  </si>
  <si>
    <t>Забезпечення безпеки життя та здоров'я осіб, які займаються фізичною культурою і спортом</t>
  </si>
  <si>
    <t>Забезпечення різноманітності, високої якості та доступності фізкультурно-спортивних послуг для громадян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</si>
  <si>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</si>
  <si>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Покращення матеріально-технічної бази дитячо-юнацьких спортивних шкіл</t>
  </si>
  <si>
    <t>Придбання обладнання довгострокового користування та здійснення капітальних ремонтів дитячо-юнацьких спортивних шкіл</t>
  </si>
  <si>
    <t>Проведення видатків, пов'язаних з поточним утриманням дитячо-юнацьких спортивних шкіл</t>
  </si>
  <si>
    <t>у тому числі тренерів, осіб.</t>
  </si>
  <si>
    <t>обсяг витрат, пов'язаних з поточним утриманням ДЮСШ</t>
  </si>
  <si>
    <t>кількість дитячо-юнацьких спортивних шкіл</t>
  </si>
  <si>
    <t>кількість штатних працівників</t>
  </si>
  <si>
    <t>Зведення планів по мережі, штатах і контингентах установ, що фінансуються з місцевих бюджетів областей та міста Києва</t>
  </si>
  <si>
    <t>в т.ч. обсяг витрат на забезпечення участі учнів ДЮСШ у спортивних змаганнях</t>
  </si>
  <si>
    <t>Додаток 7 до рішення міської ради від 23.12.2020 №6 "Про бюджет Криворізької міської територіальної громади на 2021 рік"</t>
  </si>
  <si>
    <t>кількість учнів у ДЮСШ</t>
  </si>
  <si>
    <t>середня кількість учнів, що візьмуть участь у регіональних спортивних змаганнях</t>
  </si>
  <si>
    <t>кількість необхідного придбання побутової техніки та іншого обладнання довгострокового користування</t>
  </si>
  <si>
    <t>середні витрати на утримання ДЮСШ, з розрахунку на одного працівника</t>
  </si>
  <si>
    <t>середньомісячна заробітна плата працівника ДЮСШ</t>
  </si>
  <si>
    <t>середні витрати на навчально-тренувальну роботу у ДЮСШ у розрахунку на одного учня</t>
  </si>
  <si>
    <t>середні витрати на забезпечення участі одного учні ДЮСШ у регіональних змаганнях</t>
  </si>
  <si>
    <t>середня кількість учнів ДЮСШ, які здобули призові місця в регіональних спортивних змаганнях</t>
  </si>
  <si>
    <t>середня кількість підготовлених у ДЮСШ майстрів спорту/ кандидатів у майстри спорту України</t>
  </si>
  <si>
    <t>динаміка кількості учнів ДЮСШ порівняно з минулим роком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</si>
  <si>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2021 рік" (Закон від 15.12.2020 №1082-IХ),"Про місцеве самоврядування в Україні" (Закон від 21.05.1997 №280/97-ВР)(зі змін.),"Про фізичну культуру і спорт" (Закон від 24.12.1993 №3809-XII) (зі змінами), наказ міністерства молоді та спорту України від 23.11.2016 №4393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 (зі змінами), Накази МФУ від 26.08.2014 №836 "Про деякі питання запровадженням програмно-цільового методу складання та виконання місцевих бюджетів" (зі змінами),  від 17.12.2020 №781 "Про внесення змін до Типової програмної класифікації видатків та кредитування місцевого бюджету",Рішення КМР від 23.12.2020 №6 "Про бюджет Криворізької міської територіальної громади на 2021 рік" (зі змінами), від 27.03.2019 №3594 "Про затвердження Програми розвитку фізичної культури і спорту в м. Кривому Розі на 2019 - 2023 роки" (зі змін.).</t>
  </si>
  <si>
    <t>Забезпечення створення умов для гармонійного виховання, фізичного розвитку, повноцінного оздоровлення, змістовного відпочинку і дозвілля дітей та молоді, самореалізаціїї, набуття навичок здорового способу життя, підготовки спортсменів для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</si>
  <si>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</si>
  <si>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</si>
  <si>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</si>
  <si>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</si>
  <si>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Забезпечення необхідних умов функціонування закладів дошкільної, загальної  середньої та позашкільної освіти</t>
  </si>
  <si>
    <t>Реалізація заходів, спрямованих на  здійснення соціально-економічного розвитку міста</t>
  </si>
  <si>
    <t>Реалізація заходів, спрямованих на здійснення соціально-економічного розвитку міста</t>
  </si>
  <si>
    <t>Забезпеченя проведення капітальних ремонтних робіт у закладах освіти міста</t>
  </si>
  <si>
    <t>обсяг капітальних ремонтів</t>
  </si>
  <si>
    <t>м.кв.</t>
  </si>
  <si>
    <t>Проектно-кошторисна документація</t>
  </si>
  <si>
    <t>середні витрати на 1 км. (кв.м.) капітального ремонту об`єктів</t>
  </si>
  <si>
    <t>Конституція України, Бюджетний кодекс України, Закони України "Про Державний бюджет України на 2021 рік", "Про місцеве самоврядування в Україні, "Про освіту" (зі змінами), "Про освіту"(Закон від 05.09.2017 №2145-VIII)(зі змін.),"Про охорону дитинства" (Закон від 26.04.2001 №2402-ІІІ) (зі змін.),"Про дошкільну освіту" (Закон від 11.07.2001 №2628-ІІІ)(зі змінами), "Про повну загальну середню освіту" (Закон від 16.01.2020 №463-ІХ)(зі змінами), "Про позашкільну освіту" (Закон від 22.06.2000 №1841-ІІІ)(зі змінами), Накази МФУ від 27.07.2011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від 26.08.2014 №836 "Про деякі питання запровадження програмно-цільового методу складання та виконання місцевих бюджетів" (зі змін.),  від 17.12.2020 №781 "Про внесення змін до Типової програмної класифікації видатків та кредитування місцевого бюджету", Рішення КМР від 26.12.2018 №3297 "Про затвердження Програми перспективного розвитку освіти м. Кривого Рогу на 2019-2021 роки" (зі змінами), від 23.12.2020 №6 "Про бюджет Криворізької міської територіальної громади на 2021 рік" (зі змінами).</t>
  </si>
  <si>
    <t>Забезпечення належного рівня доступу до отримання освітніх послуг в закладах освіти міста</t>
  </si>
  <si>
    <t>0617321</t>
  </si>
  <si>
    <t>Будівництво-1 освітніх установ та закладів</t>
  </si>
  <si>
    <t>7321</t>
  </si>
  <si>
    <t>0443</t>
  </si>
  <si>
    <t>Забезпечення необхідних умов функціонування закладів фізичної культури та спорту</t>
  </si>
  <si>
    <t>Покращення умов перебування  вихованців в закладах фізичної культури та спорту</t>
  </si>
  <si>
    <t>Конституція України (Закон від 28.06.1996 №254/96-ВР, зі змінами та доповненнями); Бюджетний кодекс України (Закон від 08.07.2010р. №2456-VI,зі змінами та доповненнями); Закони України "Про фізичну культуру і спорт" (Закон від 24.12.1993 р. №3808-ХІІ), "Про Державний бюджет на 2020 рік" (Закон від 14.11.2019 р. № 294-ІХ,(зі змінами); Наказ МФУ від 27.07.2011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бюджетів"; Наказ МФУ від 26.08.2014 №836 "Про деякі питання запровадженням програмно-цільового методу складання та виконання місцевих бюджетів" (зі змінами), Рішення КМР від 23.12.2020 №6 "Про бюджет Криворізької міської територіальної громади на 2021 рік" (зі змінами), від 27.03.2019 №3594 "Про затвердження Програми розвитку фізичної культури і спорту в м. Кривому Розі на 2019 - 2023 роки" (зі змін.).</t>
  </si>
  <si>
    <t>Забезпечення створення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</si>
  <si>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0617325</t>
  </si>
  <si>
    <t>Будівництво-1 споруд, установ та закладів фізичної культури і спорту</t>
  </si>
  <si>
    <t>7325</t>
  </si>
  <si>
    <t>Забезпечення капітальних ремонтів та придбання предметів довгострокового користування</t>
  </si>
  <si>
    <t>Здійснення капітальних ремонтів закладів  освіти міста</t>
  </si>
  <si>
    <t>кількість об`єктів в яких планується здійснити капітальні ремонти</t>
  </si>
  <si>
    <t>середні витрати на капітальний ремонт одного об`єкту</t>
  </si>
  <si>
    <t>середні витрати на 1 км. (кв. м.) капітального ремонту об`єктів</t>
  </si>
  <si>
    <t>відсоток обсягу коштів направлених на проведення капітальних ремонтів до запланованого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</si>
  <si>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</si>
  <si>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</si>
  <si>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</si>
  <si>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</si>
  <si>
    <t>Створення оптимальних умов для забезпечення громадян та суспільства своєчасною, достовірною та повною інформацією шляхом широкого використання інформаційних технологій, забезпечення інформаційної безпеки</t>
  </si>
  <si>
    <t>Забезпечити реалізацію Національної програми інформатизації</t>
  </si>
  <si>
    <t>Покращення матеріально-технічної  бази навчальних закладів</t>
  </si>
  <si>
    <t>Здійснення заходів, пов'язаних з інформатизацією</t>
  </si>
  <si>
    <t>обсяг поточних видатків на оплату послуг, пов`язаних з інформатизацією</t>
  </si>
  <si>
    <t>обсяг поточних видатків на придбання техніки та іншого обладнання, пов"язаного з інформатизацією</t>
  </si>
  <si>
    <t>обсяг капітальних видатків на реалізацію заходів, пов`язаних з інформатизацією на придбання техніки та обладнання</t>
  </si>
  <si>
    <t>кількість придбаної  техніки та іншого обладнання, пов"язаного з інформатизацією</t>
  </si>
  <si>
    <t>кількість отриманих послуг, пов`язаних з інформатизацією</t>
  </si>
  <si>
    <t>середні витрати на придбання одиниці техніки та іншого обладнання, пов"язаного з інформатизацією</t>
  </si>
  <si>
    <t>середні витрати на оплату за отримання послуг, пов"язаних з інформатизацією</t>
  </si>
  <si>
    <t>відсоток оновлення техніки та іншого обладнання, пов"язаного з інформатизацією до запланованого обсягу</t>
  </si>
  <si>
    <t>відсоток обсягу коштів направлених на  отримання послуг, пов"язаних з інформатизацією до запланованого обсягу видатків</t>
  </si>
  <si>
    <t>Конституція України, Бюджетний кодекс України, Закони України"Про Державний бюджет України на 2021 рік", "Про місцеве самоврядування в Україні, "Про освіту" (зі змінами), "Про Національну програму інформатизації" (Закон від 04.02.1998 №74/98-ВР) (зі змін.), Постанова Кабінету Міністрів України від 31 серпня 1998  N1352  "Про затвердження Положення про формування та виконання Національної програми інформатизації";  Накази МФУ від 26.08.2014 №836 "Про деякі питання запровадженням програмно-цільового методу складання та виконання місцевих бюджетів" (зі змінами),  від 17.12.2020 №781 "Про внесення змін до Типової програмної класифікації видатків та кредитування місцевого бюджету"; Наказ Державного агенства з питань електронного урядування України від 14.05.2019 №35 "Про затвердження Методики визначення належності бюджетних програм до сфери інформатизації";  Рішення міської ради від 23.12.2020 №6 "Про бюджет Криворізької міської територіальної громади на 2021 рік" (зі змінами), від 28.02.2017 р. № 1402 "Про затвердження Програми інформатизації та цифровізації на 2017-2021 роки"(зі змінами).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</si>
  <si>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</si>
  <si>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</si>
  <si>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</si>
  <si>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</si>
  <si>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</si>
  <si>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Наказ/розпорядчий документ</t>
  </si>
  <si>
    <t>обсяг видатків направлених на здійснення капітальних видатків (в т.ч. проектні роботи)</t>
  </si>
  <si>
    <t xml:space="preserve">обсяг видатків на проведення капітальних ремонтів </t>
  </si>
  <si>
    <t>обсяг видатків на виготовлення проектно-кошторисної документації</t>
  </si>
  <si>
    <t xml:space="preserve">кількість виконаних робіт з капітального ремонту </t>
  </si>
  <si>
    <t>кількість виготовлених проектно-кошторисних документів</t>
  </si>
  <si>
    <t xml:space="preserve">середні витрати на виконання робіт з капітального ремонту </t>
  </si>
  <si>
    <t>середні витрати на виготовлення однієї проектно-кошторисної документації</t>
  </si>
  <si>
    <t xml:space="preserve">відсоток освоєння обсягу коштів, направлених на виконання робіт з капітального ремонту </t>
  </si>
  <si>
    <t>відсоток освоєння обсягу коштів, направлених на виготовлення проектно-кошторисної документації</t>
  </si>
  <si>
    <t>обсяг видатків на виготовлення проектро-кошторисної документації</t>
  </si>
  <si>
    <t>відсоток обсягу коштів направлених на виготовлення проектно-кошторисної документації</t>
  </si>
  <si>
    <t>Конституція України (Закон від 28.06.1996 №254/96-ВР, зі змінами та доповненнями); Бюджетний кодекс України (Закон від 08.07.2010р. №2456-VI,зі змінами та доповненнями); Закони України "Про фізичну культуру і спорт" (Закон від 24.12.1993 р. №3808-ХІІ), "Про Державний бюджет на 2020 рік" (Закон від 14.11.2019 р. № 294-ІХ,(зі змінами); Наказ МФУ від 27.07.2011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бюджетів"; Наказ МФУ від 26.08.2014 №836 "Про деякі питання запровадженням програмно-цільового методу складання та виконання місцевих бюджетів" (зі змінами), Розпорядження КМУ від 19.05.2021 №468-р "Деякі питання розподілу у 2021 році субвенції з державного бюджету місцевим бюджетам на здійснення заходів щодо соціально-економічного розвитку окремих територій",  Розпорядження КМР від 31.05.2021 №122-р "Про внесення змін до показників бюджету Криворівзької міської територіальної громади на 2021 рік у частині міжбюджетних трансфертів".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</si>
</sst>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3" xfId="0" quotePrefix="1" applyFont="1" applyBorder="1" applyAlignment="1">
      <alignment horizontal="left" vertical="top" wrapText="1"/>
    </xf>
    <xf numFmtId="0" fontId="13" fillId="0" borderId="3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7" xfId="0" quotePrefix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101"/>
  <sheetViews>
    <sheetView view="pageBreakPreview" topLeftCell="A73" zoomScale="70" zoomScaleNormal="100" zoomScaleSheetLayoutView="70" workbookViewId="0">
      <selection activeCell="M64" sqref="A1:BL65536"/>
    </sheetView>
  </sheetViews>
  <sheetFormatPr defaultRowHeight="12.75" x14ac:dyDescent="0.2"/>
  <cols>
    <col min="1" max="6" width="2.85546875" style="1" customWidth="1"/>
    <col min="7" max="11" width="2.5703125" style="1" customWidth="1"/>
    <col min="12" max="12" width="2.7109375" style="1" customWidth="1"/>
    <col min="13" max="13" width="3" style="1" customWidth="1"/>
    <col min="14" max="14" width="2.85546875" style="1" customWidth="1"/>
    <col min="15" max="16" width="3.140625" style="1" customWidth="1"/>
    <col min="17" max="17" width="2.5703125" style="1" customWidth="1"/>
    <col min="18" max="18" width="3.42578125" style="1" customWidth="1"/>
    <col min="19" max="23" width="3" style="1" customWidth="1"/>
    <col min="24" max="25" width="3.140625" style="1" customWidth="1"/>
    <col min="26" max="27" width="2.85546875" style="1" customWidth="1"/>
    <col min="28" max="30" width="1.42578125" style="1" customWidth="1"/>
    <col min="31" max="40" width="4.28515625" style="1" customWidth="1"/>
    <col min="41" max="47" width="2.7109375" style="1" customWidth="1"/>
    <col min="48" max="48" width="3.28515625" style="1" customWidth="1"/>
    <col min="49" max="64" width="2.71093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14.25" customHeight="1" x14ac:dyDescent="0.2">
      <c r="A19" s="25" t="s">
        <v>54</v>
      </c>
      <c r="B19" s="99" t="s">
        <v>121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124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125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122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15.75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1032146125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1000131491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15.75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32014634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145.5" customHeight="1" x14ac:dyDescent="0.2">
      <c r="A26" s="95" t="s">
        <v>107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12.75" customHeight="1" x14ac:dyDescent="0.2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25.5" customHeight="1" x14ac:dyDescent="0.2">
      <c r="A33" s="40">
        <v>2</v>
      </c>
      <c r="B33" s="40"/>
      <c r="C33" s="40"/>
      <c r="D33" s="40"/>
      <c r="E33" s="40"/>
      <c r="F33" s="40"/>
      <c r="G33" s="62" t="s">
        <v>65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8" ht="12.75" customHeight="1" x14ac:dyDescent="0.2">
      <c r="A34" s="40">
        <v>3</v>
      </c>
      <c r="B34" s="40"/>
      <c r="C34" s="40"/>
      <c r="D34" s="40"/>
      <c r="E34" s="40"/>
      <c r="F34" s="40"/>
      <c r="G34" s="62" t="s">
        <v>66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8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8" ht="15.95" customHeight="1" x14ac:dyDescent="0.2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8" ht="15.95" customHeight="1" x14ac:dyDescent="0.2">
      <c r="A37" s="95" t="s">
        <v>108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8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8" ht="15.75" customHeight="1" x14ac:dyDescent="0.2">
      <c r="A39" s="83" t="s">
        <v>39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</row>
    <row r="40" spans="1:78" ht="15" x14ac:dyDescent="0.2">
      <c r="A40" s="91" t="s">
        <v>28</v>
      </c>
      <c r="B40" s="91"/>
      <c r="C40" s="91"/>
      <c r="D40" s="91"/>
      <c r="E40" s="91"/>
      <c r="F40" s="91"/>
      <c r="G40" s="92" t="s">
        <v>25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8" ht="15.75" hidden="1" x14ac:dyDescent="0.2">
      <c r="A41" s="52">
        <v>1</v>
      </c>
      <c r="B41" s="52"/>
      <c r="C41" s="52"/>
      <c r="D41" s="52"/>
      <c r="E41" s="52"/>
      <c r="F41" s="52"/>
      <c r="G41" s="92">
        <v>2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</row>
    <row r="42" spans="1:78" ht="10.5" hidden="1" customHeight="1" x14ac:dyDescent="0.2">
      <c r="A42" s="40" t="s">
        <v>6</v>
      </c>
      <c r="B42" s="40"/>
      <c r="C42" s="40"/>
      <c r="D42" s="40"/>
      <c r="E42" s="40"/>
      <c r="F42" s="40"/>
      <c r="G42" s="79" t="s">
        <v>7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BZ42" s="1" t="s">
        <v>11</v>
      </c>
    </row>
    <row r="43" spans="1:78" ht="12.75" customHeight="1" x14ac:dyDescent="0.2">
      <c r="A43" s="40">
        <v>1</v>
      </c>
      <c r="B43" s="40"/>
      <c r="C43" s="40"/>
      <c r="D43" s="40"/>
      <c r="E43" s="40"/>
      <c r="F43" s="40"/>
      <c r="G43" s="62" t="s">
        <v>67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  <c r="BZ43" s="1" t="s">
        <v>12</v>
      </c>
    </row>
    <row r="44" spans="1:78" ht="12.75" customHeight="1" x14ac:dyDescent="0.2">
      <c r="A44" s="40">
        <v>2</v>
      </c>
      <c r="B44" s="40"/>
      <c r="C44" s="40"/>
      <c r="D44" s="40"/>
      <c r="E44" s="40"/>
      <c r="F44" s="40"/>
      <c r="G44" s="62" t="s">
        <v>68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</row>
    <row r="45" spans="1:7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8" ht="21.75" customHeight="1" x14ac:dyDescent="0.2">
      <c r="A46" s="83" t="s">
        <v>41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8" ht="15" customHeight="1" x14ac:dyDescent="0.2">
      <c r="A47" s="51" t="s">
        <v>119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8" ht="15.95" customHeight="1" x14ac:dyDescent="0.2">
      <c r="A48" s="52" t="s">
        <v>28</v>
      </c>
      <c r="B48" s="52"/>
      <c r="C48" s="52"/>
      <c r="D48" s="53" t="s">
        <v>26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2" t="s">
        <v>29</v>
      </c>
      <c r="AD48" s="52"/>
      <c r="AE48" s="52"/>
      <c r="AF48" s="52"/>
      <c r="AG48" s="52"/>
      <c r="AH48" s="52"/>
      <c r="AI48" s="52"/>
      <c r="AJ48" s="52"/>
      <c r="AK48" s="52" t="s">
        <v>30</v>
      </c>
      <c r="AL48" s="52"/>
      <c r="AM48" s="52"/>
      <c r="AN48" s="52"/>
      <c r="AO48" s="52"/>
      <c r="AP48" s="52"/>
      <c r="AQ48" s="52"/>
      <c r="AR48" s="52"/>
      <c r="AS48" s="52" t="s">
        <v>27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8" ht="15.75" x14ac:dyDescent="0.2">
      <c r="A49" s="52">
        <v>1</v>
      </c>
      <c r="B49" s="52"/>
      <c r="C49" s="52"/>
      <c r="D49" s="56">
        <v>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2">
        <v>3</v>
      </c>
      <c r="AD49" s="52"/>
      <c r="AE49" s="52"/>
      <c r="AF49" s="52"/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>
        <v>5</v>
      </c>
      <c r="AT49" s="52"/>
      <c r="AU49" s="52"/>
      <c r="AV49" s="52"/>
      <c r="AW49" s="52"/>
      <c r="AX49" s="52"/>
      <c r="AY49" s="52"/>
      <c r="AZ49" s="52"/>
      <c r="BA49" s="18"/>
      <c r="BB49" s="18"/>
      <c r="BC49" s="18"/>
      <c r="BD49" s="18"/>
      <c r="BE49" s="18"/>
      <c r="BF49" s="18"/>
      <c r="BG49" s="18"/>
      <c r="BH49" s="18"/>
    </row>
    <row r="50" spans="1:78" s="4" customFormat="1" ht="12.75" hidden="1" customHeight="1" x14ac:dyDescent="0.2">
      <c r="A50" s="40" t="s">
        <v>6</v>
      </c>
      <c r="B50" s="40"/>
      <c r="C50" s="40"/>
      <c r="D50" s="88" t="s">
        <v>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44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BZ50" s="4" t="s">
        <v>13</v>
      </c>
    </row>
    <row r="51" spans="1:78" ht="15.75" customHeight="1" x14ac:dyDescent="0.2">
      <c r="A51" s="40">
        <v>1</v>
      </c>
      <c r="B51" s="40"/>
      <c r="C51" s="40"/>
      <c r="D51" s="62" t="s">
        <v>69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9">
        <v>987166984</v>
      </c>
      <c r="AD51" s="39"/>
      <c r="AE51" s="39"/>
      <c r="AF51" s="39"/>
      <c r="AG51" s="39"/>
      <c r="AH51" s="39"/>
      <c r="AI51" s="39"/>
      <c r="AJ51" s="39"/>
      <c r="AK51" s="39">
        <v>29914119</v>
      </c>
      <c r="AL51" s="39"/>
      <c r="AM51" s="39"/>
      <c r="AN51" s="39"/>
      <c r="AO51" s="39"/>
      <c r="AP51" s="39"/>
      <c r="AQ51" s="39"/>
      <c r="AR51" s="39"/>
      <c r="AS51" s="39">
        <f>AC51+AK51</f>
        <v>1017081103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BZ51" s="1" t="s">
        <v>14</v>
      </c>
    </row>
    <row r="52" spans="1:78" ht="15.75" customHeight="1" x14ac:dyDescent="0.2">
      <c r="A52" s="40">
        <v>2</v>
      </c>
      <c r="B52" s="40"/>
      <c r="C52" s="40"/>
      <c r="D52" s="62" t="s">
        <v>70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2100515</v>
      </c>
      <c r="AL52" s="39"/>
      <c r="AM52" s="39"/>
      <c r="AN52" s="39"/>
      <c r="AO52" s="39"/>
      <c r="AP52" s="39"/>
      <c r="AQ52" s="39"/>
      <c r="AR52" s="39"/>
      <c r="AS52" s="39">
        <f>AC52+AK52</f>
        <v>2100515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8" ht="15.75" customHeight="1" x14ac:dyDescent="0.2">
      <c r="A53" s="40">
        <v>3</v>
      </c>
      <c r="B53" s="40"/>
      <c r="C53" s="40"/>
      <c r="D53" s="62" t="s">
        <v>71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9">
        <v>12964507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12964507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8" s="4" customFormat="1" ht="15.75" customHeight="1" x14ac:dyDescent="0.2">
      <c r="A54" s="45"/>
      <c r="B54" s="45"/>
      <c r="C54" s="45"/>
      <c r="D54" s="84" t="s">
        <v>72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50">
        <v>1000131491</v>
      </c>
      <c r="AD54" s="50"/>
      <c r="AE54" s="50"/>
      <c r="AF54" s="50"/>
      <c r="AG54" s="50"/>
      <c r="AH54" s="50"/>
      <c r="AI54" s="50"/>
      <c r="AJ54" s="50"/>
      <c r="AK54" s="50">
        <v>32014634</v>
      </c>
      <c r="AL54" s="50"/>
      <c r="AM54" s="50"/>
      <c r="AN54" s="50"/>
      <c r="AO54" s="50"/>
      <c r="AP54" s="50"/>
      <c r="AQ54" s="50"/>
      <c r="AR54" s="50"/>
      <c r="AS54" s="50">
        <f>AC54+AK54</f>
        <v>1032146125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8" ht="15.75" customHeight="1" x14ac:dyDescent="0.2">
      <c r="A56" s="87" t="s">
        <v>42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</row>
    <row r="57" spans="1:78" ht="15" customHeight="1" x14ac:dyDescent="0.2">
      <c r="A57" s="51" t="s">
        <v>119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8" ht="15.95" customHeight="1" x14ac:dyDescent="0.2">
      <c r="A58" s="52" t="s">
        <v>28</v>
      </c>
      <c r="B58" s="52"/>
      <c r="C58" s="52"/>
      <c r="D58" s="53" t="s">
        <v>34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2" t="s">
        <v>29</v>
      </c>
      <c r="AC58" s="52"/>
      <c r="AD58" s="52"/>
      <c r="AE58" s="52"/>
      <c r="AF58" s="52"/>
      <c r="AG58" s="52"/>
      <c r="AH58" s="52"/>
      <c r="AI58" s="52"/>
      <c r="AJ58" s="52" t="s">
        <v>30</v>
      </c>
      <c r="AK58" s="52"/>
      <c r="AL58" s="52"/>
      <c r="AM58" s="52"/>
      <c r="AN58" s="52"/>
      <c r="AO58" s="52"/>
      <c r="AP58" s="52"/>
      <c r="AQ58" s="52"/>
      <c r="AR58" s="52" t="s">
        <v>27</v>
      </c>
      <c r="AS58" s="52"/>
      <c r="AT58" s="52"/>
      <c r="AU58" s="52"/>
      <c r="AV58" s="52"/>
      <c r="AW58" s="52"/>
      <c r="AX58" s="52"/>
      <c r="AY58" s="52"/>
    </row>
    <row r="59" spans="1:78" ht="15.75" customHeight="1" x14ac:dyDescent="0.2">
      <c r="A59" s="52">
        <v>1</v>
      </c>
      <c r="B59" s="52"/>
      <c r="C59" s="52"/>
      <c r="D59" s="56">
        <v>2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2">
        <v>3</v>
      </c>
      <c r="AC59" s="52"/>
      <c r="AD59" s="52"/>
      <c r="AE59" s="52"/>
      <c r="AF59" s="52"/>
      <c r="AG59" s="52"/>
      <c r="AH59" s="52"/>
      <c r="AI59" s="52"/>
      <c r="AJ59" s="52">
        <v>4</v>
      </c>
      <c r="AK59" s="52"/>
      <c r="AL59" s="52"/>
      <c r="AM59" s="52"/>
      <c r="AN59" s="52"/>
      <c r="AO59" s="52"/>
      <c r="AP59" s="52"/>
      <c r="AQ59" s="52"/>
      <c r="AR59" s="52">
        <v>5</v>
      </c>
      <c r="AS59" s="52"/>
      <c r="AT59" s="52"/>
      <c r="AU59" s="52"/>
      <c r="AV59" s="52"/>
      <c r="AW59" s="52"/>
      <c r="AX59" s="52"/>
      <c r="AY59" s="52"/>
    </row>
    <row r="60" spans="1:78" ht="12.75" hidden="1" customHeight="1" x14ac:dyDescent="0.2">
      <c r="A60" s="40" t="s">
        <v>6</v>
      </c>
      <c r="B60" s="40"/>
      <c r="C60" s="40"/>
      <c r="D60" s="79" t="s">
        <v>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BZ60" s="1" t="s">
        <v>15</v>
      </c>
    </row>
    <row r="61" spans="1:78" ht="18" customHeight="1" x14ac:dyDescent="0.2">
      <c r="A61" s="40">
        <v>1</v>
      </c>
      <c r="B61" s="40"/>
      <c r="C61" s="40"/>
      <c r="D61" s="62" t="s">
        <v>73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9">
        <v>2040604</v>
      </c>
      <c r="AC61" s="39"/>
      <c r="AD61" s="39"/>
      <c r="AE61" s="39"/>
      <c r="AF61" s="39"/>
      <c r="AG61" s="39"/>
      <c r="AH61" s="39"/>
      <c r="AI61" s="39"/>
      <c r="AJ61" s="39">
        <v>2100515</v>
      </c>
      <c r="AK61" s="39"/>
      <c r="AL61" s="39"/>
      <c r="AM61" s="39"/>
      <c r="AN61" s="39"/>
      <c r="AO61" s="39"/>
      <c r="AP61" s="39"/>
      <c r="AQ61" s="39"/>
      <c r="AR61" s="39">
        <f>AB61+AJ61</f>
        <v>4141119</v>
      </c>
      <c r="AS61" s="39"/>
      <c r="AT61" s="39"/>
      <c r="AU61" s="39"/>
      <c r="AV61" s="39"/>
      <c r="AW61" s="39"/>
      <c r="AX61" s="39"/>
      <c r="AY61" s="39"/>
      <c r="BZ61" s="1" t="s">
        <v>16</v>
      </c>
    </row>
    <row r="62" spans="1:78" ht="18" customHeight="1" x14ac:dyDescent="0.2">
      <c r="A62" s="40">
        <v>2</v>
      </c>
      <c r="B62" s="40"/>
      <c r="C62" s="40"/>
      <c r="D62" s="62" t="s">
        <v>74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39">
        <v>2000000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2000000</v>
      </c>
      <c r="AS62" s="39"/>
      <c r="AT62" s="39"/>
      <c r="AU62" s="39"/>
      <c r="AV62" s="39"/>
      <c r="AW62" s="39"/>
      <c r="AX62" s="39"/>
      <c r="AY62" s="39"/>
    </row>
    <row r="63" spans="1:78" s="4" customFormat="1" ht="18" customHeight="1" x14ac:dyDescent="0.2">
      <c r="A63" s="45"/>
      <c r="B63" s="45"/>
      <c r="C63" s="45"/>
      <c r="D63" s="84" t="s">
        <v>27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50">
        <v>4040604</v>
      </c>
      <c r="AC63" s="50"/>
      <c r="AD63" s="50"/>
      <c r="AE63" s="50"/>
      <c r="AF63" s="50"/>
      <c r="AG63" s="50"/>
      <c r="AH63" s="50"/>
      <c r="AI63" s="50"/>
      <c r="AJ63" s="50">
        <v>2100515</v>
      </c>
      <c r="AK63" s="50"/>
      <c r="AL63" s="50"/>
      <c r="AM63" s="50"/>
      <c r="AN63" s="50"/>
      <c r="AO63" s="50"/>
      <c r="AP63" s="50"/>
      <c r="AQ63" s="50"/>
      <c r="AR63" s="50">
        <f>AB63+AJ63</f>
        <v>6141119</v>
      </c>
      <c r="AS63" s="50"/>
      <c r="AT63" s="50"/>
      <c r="AU63" s="50"/>
      <c r="AV63" s="50"/>
      <c r="AW63" s="50"/>
      <c r="AX63" s="50"/>
      <c r="AY63" s="50"/>
    </row>
    <row r="65" spans="1:78" ht="15.75" customHeight="1" x14ac:dyDescent="0.2">
      <c r="A65" s="83" t="s">
        <v>43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78" ht="35.25" customHeight="1" x14ac:dyDescent="0.2">
      <c r="A66" s="52" t="s">
        <v>28</v>
      </c>
      <c r="B66" s="52"/>
      <c r="C66" s="52"/>
      <c r="D66" s="52"/>
      <c r="E66" s="52"/>
      <c r="F66" s="52"/>
      <c r="G66" s="56" t="s">
        <v>44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2" t="s">
        <v>2</v>
      </c>
      <c r="AA66" s="52"/>
      <c r="AB66" s="52"/>
      <c r="AC66" s="52"/>
      <c r="AD66" s="52"/>
      <c r="AE66" s="52" t="s">
        <v>1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6" t="s">
        <v>29</v>
      </c>
      <c r="AP66" s="57"/>
      <c r="AQ66" s="57"/>
      <c r="AR66" s="57"/>
      <c r="AS66" s="57"/>
      <c r="AT66" s="57"/>
      <c r="AU66" s="57"/>
      <c r="AV66" s="58"/>
      <c r="AW66" s="56" t="s">
        <v>30</v>
      </c>
      <c r="AX66" s="57"/>
      <c r="AY66" s="57"/>
      <c r="AZ66" s="57"/>
      <c r="BA66" s="57"/>
      <c r="BB66" s="57"/>
      <c r="BC66" s="57"/>
      <c r="BD66" s="58"/>
      <c r="BE66" s="56" t="s">
        <v>27</v>
      </c>
      <c r="BF66" s="57"/>
      <c r="BG66" s="57"/>
      <c r="BH66" s="57"/>
      <c r="BI66" s="57"/>
      <c r="BJ66" s="57"/>
      <c r="BK66" s="57"/>
      <c r="BL66" s="58"/>
    </row>
    <row r="67" spans="1:78" ht="15.75" customHeight="1" x14ac:dyDescent="0.2">
      <c r="A67" s="52">
        <v>1</v>
      </c>
      <c r="B67" s="52"/>
      <c r="C67" s="52"/>
      <c r="D67" s="52"/>
      <c r="E67" s="52"/>
      <c r="F67" s="52"/>
      <c r="G67" s="56">
        <v>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2">
        <v>3</v>
      </c>
      <c r="AA67" s="52"/>
      <c r="AB67" s="52"/>
      <c r="AC67" s="52"/>
      <c r="AD67" s="52"/>
      <c r="AE67" s="52">
        <v>4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2">
        <v>5</v>
      </c>
      <c r="AP67" s="52"/>
      <c r="AQ67" s="52"/>
      <c r="AR67" s="52"/>
      <c r="AS67" s="52"/>
      <c r="AT67" s="52"/>
      <c r="AU67" s="52"/>
      <c r="AV67" s="52"/>
      <c r="AW67" s="52">
        <v>6</v>
      </c>
      <c r="AX67" s="52"/>
      <c r="AY67" s="52"/>
      <c r="AZ67" s="52"/>
      <c r="BA67" s="52"/>
      <c r="BB67" s="52"/>
      <c r="BC67" s="52"/>
      <c r="BD67" s="52"/>
      <c r="BE67" s="52">
        <v>7</v>
      </c>
      <c r="BF67" s="52"/>
      <c r="BG67" s="52"/>
      <c r="BH67" s="52"/>
      <c r="BI67" s="52"/>
      <c r="BJ67" s="52"/>
      <c r="BK67" s="52"/>
      <c r="BL67" s="52"/>
    </row>
    <row r="68" spans="1:78" ht="12.75" hidden="1" customHeight="1" x14ac:dyDescent="0.2">
      <c r="A68" s="40" t="s">
        <v>33</v>
      </c>
      <c r="B68" s="40"/>
      <c r="C68" s="40"/>
      <c r="D68" s="40"/>
      <c r="E68" s="40"/>
      <c r="F68" s="40"/>
      <c r="G68" s="79" t="s">
        <v>7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40" t="s">
        <v>19</v>
      </c>
      <c r="AA68" s="40"/>
      <c r="AB68" s="40"/>
      <c r="AC68" s="40"/>
      <c r="AD68" s="40"/>
      <c r="AE68" s="82" t="s">
        <v>32</v>
      </c>
      <c r="AF68" s="82"/>
      <c r="AG68" s="82"/>
      <c r="AH68" s="82"/>
      <c r="AI68" s="82"/>
      <c r="AJ68" s="82"/>
      <c r="AK68" s="82"/>
      <c r="AL68" s="82"/>
      <c r="AM68" s="82"/>
      <c r="AN68" s="79"/>
      <c r="AO68" s="73" t="s">
        <v>8</v>
      </c>
      <c r="AP68" s="73"/>
      <c r="AQ68" s="73"/>
      <c r="AR68" s="73"/>
      <c r="AS68" s="73"/>
      <c r="AT68" s="73"/>
      <c r="AU68" s="73"/>
      <c r="AV68" s="73"/>
      <c r="AW68" s="73" t="s">
        <v>31</v>
      </c>
      <c r="AX68" s="73"/>
      <c r="AY68" s="73"/>
      <c r="AZ68" s="73"/>
      <c r="BA68" s="73"/>
      <c r="BB68" s="73"/>
      <c r="BC68" s="73"/>
      <c r="BD68" s="73"/>
      <c r="BE68" s="73" t="s">
        <v>10</v>
      </c>
      <c r="BF68" s="73"/>
      <c r="BG68" s="73"/>
      <c r="BH68" s="73"/>
      <c r="BI68" s="73"/>
      <c r="BJ68" s="73"/>
      <c r="BK68" s="73"/>
      <c r="BL68" s="73"/>
      <c r="BZ68" s="1" t="s">
        <v>17</v>
      </c>
    </row>
    <row r="69" spans="1:78" s="4" customFormat="1" ht="17.25" customHeight="1" x14ac:dyDescent="0.2">
      <c r="A69" s="45">
        <v>0</v>
      </c>
      <c r="B69" s="45"/>
      <c r="C69" s="45"/>
      <c r="D69" s="45"/>
      <c r="E69" s="45"/>
      <c r="F69" s="45"/>
      <c r="G69" s="74" t="s">
        <v>75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49"/>
      <c r="AA69" s="49"/>
      <c r="AB69" s="49"/>
      <c r="AC69" s="49"/>
      <c r="AD69" s="49"/>
      <c r="AE69" s="77"/>
      <c r="AF69" s="77"/>
      <c r="AG69" s="77"/>
      <c r="AH69" s="77"/>
      <c r="AI69" s="77"/>
      <c r="AJ69" s="77"/>
      <c r="AK69" s="77"/>
      <c r="AL69" s="77"/>
      <c r="AM69" s="77"/>
      <c r="AN69" s="7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Z69" s="4" t="s">
        <v>18</v>
      </c>
    </row>
    <row r="70" spans="1:78" ht="26.25" customHeight="1" x14ac:dyDescent="0.2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3408.14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3408.14</v>
      </c>
      <c r="BF70" s="39"/>
      <c r="BG70" s="39"/>
      <c r="BH70" s="39"/>
      <c r="BI70" s="39"/>
      <c r="BJ70" s="39"/>
      <c r="BK70" s="39"/>
      <c r="BL70" s="39"/>
    </row>
    <row r="71" spans="1:78" ht="27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3819.22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3819.22</v>
      </c>
      <c r="BF71" s="39"/>
      <c r="BG71" s="39"/>
      <c r="BH71" s="39"/>
      <c r="BI71" s="39"/>
      <c r="BJ71" s="39"/>
      <c r="BK71" s="39"/>
      <c r="BL71" s="39"/>
    </row>
    <row r="72" spans="1:78" ht="26.25" customHeight="1" x14ac:dyDescent="0.2">
      <c r="A72" s="40">
        <v>3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152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152</v>
      </c>
      <c r="BF72" s="39"/>
      <c r="BG72" s="39"/>
      <c r="BH72" s="39"/>
      <c r="BI72" s="39"/>
      <c r="BJ72" s="39"/>
      <c r="BK72" s="39"/>
      <c r="BL72" s="39"/>
    </row>
    <row r="73" spans="1:78" ht="26.25" customHeight="1" x14ac:dyDescent="0.2">
      <c r="A73" s="40">
        <v>4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1154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1154</v>
      </c>
      <c r="BF73" s="39"/>
      <c r="BG73" s="39"/>
      <c r="BH73" s="39"/>
      <c r="BI73" s="39"/>
      <c r="BJ73" s="39"/>
      <c r="BK73" s="39"/>
      <c r="BL73" s="39"/>
    </row>
    <row r="74" spans="1:78" ht="40.5" customHeight="1" x14ac:dyDescent="0.2">
      <c r="A74" s="40">
        <v>5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987166984</v>
      </c>
      <c r="AP74" s="39"/>
      <c r="AQ74" s="39"/>
      <c r="AR74" s="39"/>
      <c r="AS74" s="39"/>
      <c r="AT74" s="39"/>
      <c r="AU74" s="39"/>
      <c r="AV74" s="39"/>
      <c r="AW74" s="39">
        <v>29914119</v>
      </c>
      <c r="AX74" s="39"/>
      <c r="AY74" s="39"/>
      <c r="AZ74" s="39"/>
      <c r="BA74" s="39"/>
      <c r="BB74" s="39"/>
      <c r="BC74" s="39"/>
      <c r="BD74" s="39"/>
      <c r="BE74" s="39">
        <v>1017081103</v>
      </c>
      <c r="BF74" s="39"/>
      <c r="BG74" s="39"/>
      <c r="BH74" s="39"/>
      <c r="BI74" s="39"/>
      <c r="BJ74" s="39"/>
      <c r="BK74" s="39"/>
      <c r="BL74" s="39"/>
    </row>
    <row r="75" spans="1:78" ht="27.75" customHeight="1" x14ac:dyDescent="0.2">
      <c r="A75" s="40">
        <v>6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7227.36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7227.36</v>
      </c>
      <c r="BF75" s="39"/>
      <c r="BG75" s="39"/>
      <c r="BH75" s="39"/>
      <c r="BI75" s="39"/>
      <c r="BJ75" s="39"/>
      <c r="BK75" s="39"/>
      <c r="BL75" s="39"/>
    </row>
    <row r="76" spans="1:78" ht="40.5" customHeight="1" x14ac:dyDescent="0.2">
      <c r="A76" s="40">
        <v>7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2100515</v>
      </c>
      <c r="AX76" s="39"/>
      <c r="AY76" s="39"/>
      <c r="AZ76" s="39"/>
      <c r="BA76" s="39"/>
      <c r="BB76" s="39"/>
      <c r="BC76" s="39"/>
      <c r="BD76" s="39"/>
      <c r="BE76" s="39">
        <v>2100515</v>
      </c>
      <c r="BF76" s="39"/>
      <c r="BG76" s="39"/>
      <c r="BH76" s="39"/>
      <c r="BI76" s="39"/>
      <c r="BJ76" s="39"/>
      <c r="BK76" s="39"/>
      <c r="BL76" s="39"/>
    </row>
    <row r="77" spans="1:78" ht="28.5" customHeight="1" x14ac:dyDescent="0.2">
      <c r="A77" s="40">
        <v>8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12964507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12964507</v>
      </c>
      <c r="BF77" s="39"/>
      <c r="BG77" s="39"/>
      <c r="BH77" s="39"/>
      <c r="BI77" s="39"/>
      <c r="BJ77" s="39"/>
      <c r="BK77" s="39"/>
      <c r="BL77" s="39"/>
    </row>
    <row r="78" spans="1:78" s="4" customFormat="1" ht="15.75" customHeight="1" x14ac:dyDescent="0.2">
      <c r="A78" s="45">
        <v>0</v>
      </c>
      <c r="B78" s="45"/>
      <c r="C78" s="45"/>
      <c r="D78" s="45"/>
      <c r="E78" s="45"/>
      <c r="F78" s="45"/>
      <c r="G78" s="46" t="s">
        <v>91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8" ht="28.5" customHeight="1" x14ac:dyDescent="0.2">
      <c r="A79" s="40">
        <v>1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20658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20658</v>
      </c>
      <c r="BF79" s="39"/>
      <c r="BG79" s="39"/>
      <c r="BH79" s="39"/>
      <c r="BI79" s="39"/>
      <c r="BJ79" s="39"/>
      <c r="BK79" s="39"/>
      <c r="BL79" s="39"/>
    </row>
    <row r="80" spans="1:78" ht="27.75" customHeight="1" x14ac:dyDescent="0.2">
      <c r="A80" s="40">
        <v>2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33</v>
      </c>
      <c r="AX80" s="39"/>
      <c r="AY80" s="39"/>
      <c r="AZ80" s="39"/>
      <c r="BA80" s="39"/>
      <c r="BB80" s="39"/>
      <c r="BC80" s="39"/>
      <c r="BD80" s="39"/>
      <c r="BE80" s="39">
        <v>33</v>
      </c>
      <c r="BF80" s="39"/>
      <c r="BG80" s="39"/>
      <c r="BH80" s="39"/>
      <c r="BI80" s="39"/>
      <c r="BJ80" s="39"/>
      <c r="BK80" s="39"/>
      <c r="BL80" s="39"/>
    </row>
    <row r="81" spans="1:64" s="4" customFormat="1" ht="15.75" customHeight="1" x14ac:dyDescent="0.2">
      <c r="A81" s="45">
        <v>0</v>
      </c>
      <c r="B81" s="45"/>
      <c r="C81" s="45"/>
      <c r="D81" s="45"/>
      <c r="E81" s="45"/>
      <c r="F81" s="45"/>
      <c r="G81" s="46" t="s">
        <v>96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15.75" customHeight="1" x14ac:dyDescent="0.2">
      <c r="A82" s="40">
        <v>1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2520276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2520276</v>
      </c>
      <c r="BF82" s="39"/>
      <c r="BG82" s="39"/>
      <c r="BH82" s="39"/>
      <c r="BI82" s="39"/>
      <c r="BJ82" s="39"/>
      <c r="BK82" s="39"/>
      <c r="BL82" s="39"/>
    </row>
    <row r="83" spans="1:64" ht="15.75" customHeight="1" x14ac:dyDescent="0.2">
      <c r="A83" s="40">
        <v>2</v>
      </c>
      <c r="B83" s="40"/>
      <c r="C83" s="40"/>
      <c r="D83" s="40"/>
      <c r="E83" s="40"/>
      <c r="F83" s="40"/>
      <c r="G83" s="41" t="s">
        <v>99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100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47786</v>
      </c>
      <c r="AP83" s="39"/>
      <c r="AQ83" s="39"/>
      <c r="AR83" s="39"/>
      <c r="AS83" s="39"/>
      <c r="AT83" s="39"/>
      <c r="AU83" s="39"/>
      <c r="AV83" s="39"/>
      <c r="AW83" s="39">
        <v>1549</v>
      </c>
      <c r="AX83" s="39"/>
      <c r="AY83" s="39"/>
      <c r="AZ83" s="39"/>
      <c r="BA83" s="39"/>
      <c r="BB83" s="39"/>
      <c r="BC83" s="39"/>
      <c r="BD83" s="39"/>
      <c r="BE83" s="39">
        <v>49335</v>
      </c>
      <c r="BF83" s="39"/>
      <c r="BG83" s="39"/>
      <c r="BH83" s="39"/>
      <c r="BI83" s="39"/>
      <c r="BJ83" s="39"/>
      <c r="BK83" s="39"/>
      <c r="BL83" s="39"/>
    </row>
    <row r="84" spans="1:64" ht="27.75" customHeight="1" x14ac:dyDescent="0.2">
      <c r="A84" s="40">
        <v>3</v>
      </c>
      <c r="B84" s="40"/>
      <c r="C84" s="40"/>
      <c r="D84" s="40"/>
      <c r="E84" s="40"/>
      <c r="F84" s="40"/>
      <c r="G84" s="41" t="s">
        <v>101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85</v>
      </c>
      <c r="AA84" s="44"/>
      <c r="AB84" s="44"/>
      <c r="AC84" s="44"/>
      <c r="AD84" s="44"/>
      <c r="AE84" s="41" t="s">
        <v>100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63652</v>
      </c>
      <c r="AX84" s="39"/>
      <c r="AY84" s="39"/>
      <c r="AZ84" s="39"/>
      <c r="BA84" s="39"/>
      <c r="BB84" s="39"/>
      <c r="BC84" s="39"/>
      <c r="BD84" s="39"/>
      <c r="BE84" s="39">
        <v>63652</v>
      </c>
      <c r="BF84" s="39"/>
      <c r="BG84" s="39"/>
      <c r="BH84" s="39"/>
      <c r="BI84" s="39"/>
      <c r="BJ84" s="39"/>
      <c r="BK84" s="39"/>
      <c r="BL84" s="39"/>
    </row>
    <row r="85" spans="1:64" s="4" customFormat="1" ht="15.75" customHeight="1" x14ac:dyDescent="0.2">
      <c r="A85" s="45">
        <v>0</v>
      </c>
      <c r="B85" s="45"/>
      <c r="C85" s="45"/>
      <c r="D85" s="45"/>
      <c r="E85" s="45"/>
      <c r="F85" s="45"/>
      <c r="G85" s="46" t="s">
        <v>102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15.75" customHeight="1" x14ac:dyDescent="0.2">
      <c r="A86" s="40">
        <v>1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77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122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122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2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105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3</v>
      </c>
      <c r="B88" s="40"/>
      <c r="C88" s="40"/>
      <c r="D88" s="40"/>
      <c r="E88" s="40"/>
      <c r="F88" s="40"/>
      <c r="G88" s="41" t="s">
        <v>106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105</v>
      </c>
      <c r="AA88" s="44"/>
      <c r="AB88" s="44"/>
      <c r="AC88" s="44"/>
      <c r="AD88" s="44"/>
      <c r="AE88" s="41" t="s">
        <v>100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68" t="s">
        <v>113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5"/>
      <c r="AO91" s="71" t="s">
        <v>115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61" t="s">
        <v>5</v>
      </c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O92" s="61" t="s">
        <v>52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64" ht="15.75" customHeight="1" x14ac:dyDescent="0.2">
      <c r="A93" s="72" t="s">
        <v>3</v>
      </c>
      <c r="B93" s="72"/>
      <c r="C93" s="72"/>
      <c r="D93" s="72"/>
      <c r="E93" s="72"/>
      <c r="F93" s="72"/>
    </row>
    <row r="94" spans="1:64" ht="13.15" customHeight="1" x14ac:dyDescent="0.2">
      <c r="A94" s="65" t="s">
        <v>112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x14ac:dyDescent="0.2">
      <c r="A95" s="67" t="s">
        <v>47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31.5" customHeight="1" x14ac:dyDescent="0.2">
      <c r="A97" s="68" t="s">
        <v>114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5"/>
      <c r="AO97" s="71" t="s">
        <v>116</v>
      </c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x14ac:dyDescent="0.2">
      <c r="W98" s="61" t="s">
        <v>5</v>
      </c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O98" s="61" t="s">
        <v>52</v>
      </c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</row>
    <row r="99" spans="1:59" x14ac:dyDescent="0.2">
      <c r="A99" s="59">
        <v>44351</v>
      </c>
      <c r="B99" s="60"/>
      <c r="C99" s="60"/>
      <c r="D99" s="60"/>
      <c r="E99" s="60"/>
      <c r="F99" s="60"/>
      <c r="G99" s="60"/>
      <c r="H99" s="60"/>
    </row>
    <row r="100" spans="1:59" x14ac:dyDescent="0.2">
      <c r="A100" s="61" t="s">
        <v>45</v>
      </c>
      <c r="B100" s="61"/>
      <c r="C100" s="61"/>
      <c r="D100" s="61"/>
      <c r="E100" s="61"/>
      <c r="F100" s="61"/>
      <c r="G100" s="61"/>
      <c r="H100" s="61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6:AZ46"/>
    <mergeCell ref="A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3:C53"/>
    <mergeCell ref="D53:AB53"/>
    <mergeCell ref="AC53:AJ53"/>
    <mergeCell ref="AK53:AR53"/>
    <mergeCell ref="A52:C52"/>
    <mergeCell ref="D52:AB52"/>
    <mergeCell ref="AC52:AJ52"/>
    <mergeCell ref="AK52:AR52"/>
    <mergeCell ref="AS52:AZ52"/>
    <mergeCell ref="AS53:AZ53"/>
    <mergeCell ref="A54:C54"/>
    <mergeCell ref="D54:AB54"/>
    <mergeCell ref="AC54:AJ54"/>
    <mergeCell ref="AK54:AR54"/>
    <mergeCell ref="AS54:AZ54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1:C61"/>
    <mergeCell ref="D61:AA61"/>
    <mergeCell ref="AB61:AI61"/>
    <mergeCell ref="AJ61:AQ61"/>
    <mergeCell ref="AR61:AY61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92:BG92"/>
    <mergeCell ref="A93:F9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99:H99"/>
    <mergeCell ref="A100:H100"/>
    <mergeCell ref="A33:F33"/>
    <mergeCell ref="G33:BL33"/>
    <mergeCell ref="A34:F34"/>
    <mergeCell ref="G34:BL34"/>
    <mergeCell ref="A44:F44"/>
    <mergeCell ref="G44:BL44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R63:AY63"/>
    <mergeCell ref="A62:C62"/>
    <mergeCell ref="D62:AA62"/>
    <mergeCell ref="AB62:AI62"/>
    <mergeCell ref="AJ62:AQ62"/>
    <mergeCell ref="A57:AY57"/>
    <mergeCell ref="A58:C58"/>
    <mergeCell ref="D58:AA58"/>
    <mergeCell ref="AB58:AI58"/>
    <mergeCell ref="AJ58:AQ58"/>
    <mergeCell ref="AR58:AY5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6:BL66"/>
    <mergeCell ref="A67:F67"/>
    <mergeCell ref="G67:Y67"/>
    <mergeCell ref="Z67:AD67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G69:L69">
    <cfRule type="cellIs" dxfId="329" priority="45" stopIfTrue="1" operator="equal">
      <formula>$G68</formula>
    </cfRule>
  </conditionalFormatting>
  <conditionalFormatting sqref="D51">
    <cfRule type="cellIs" dxfId="328" priority="46" stopIfTrue="1" operator="equal">
      <formula>$D50</formula>
    </cfRule>
  </conditionalFormatting>
  <conditionalFormatting sqref="A69:F69">
    <cfRule type="cellIs" dxfId="327" priority="47" stopIfTrue="1" operator="equal">
      <formula>0</formula>
    </cfRule>
  </conditionalFormatting>
  <conditionalFormatting sqref="D52">
    <cfRule type="cellIs" dxfId="326" priority="44" stopIfTrue="1" operator="equal">
      <formula>$D51</formula>
    </cfRule>
  </conditionalFormatting>
  <conditionalFormatting sqref="D53">
    <cfRule type="cellIs" dxfId="325" priority="43" stopIfTrue="1" operator="equal">
      <formula>$D52</formula>
    </cfRule>
  </conditionalFormatting>
  <conditionalFormatting sqref="D54">
    <cfRule type="cellIs" dxfId="324" priority="42" stopIfTrue="1" operator="equal">
      <formula>$D53</formula>
    </cfRule>
  </conditionalFormatting>
  <conditionalFormatting sqref="G70">
    <cfRule type="cellIs" dxfId="323" priority="39" stopIfTrue="1" operator="equal">
      <formula>$G69</formula>
    </cfRule>
  </conditionalFormatting>
  <conditionalFormatting sqref="A70:F70">
    <cfRule type="cellIs" dxfId="322" priority="40" stopIfTrue="1" operator="equal">
      <formula>0</formula>
    </cfRule>
  </conditionalFormatting>
  <conditionalFormatting sqref="G71">
    <cfRule type="cellIs" dxfId="321" priority="37" stopIfTrue="1" operator="equal">
      <formula>$G70</formula>
    </cfRule>
  </conditionalFormatting>
  <conditionalFormatting sqref="A71:F71">
    <cfRule type="cellIs" dxfId="320" priority="38" stopIfTrue="1" operator="equal">
      <formula>0</formula>
    </cfRule>
  </conditionalFormatting>
  <conditionalFormatting sqref="G72">
    <cfRule type="cellIs" dxfId="319" priority="35" stopIfTrue="1" operator="equal">
      <formula>$G71</formula>
    </cfRule>
  </conditionalFormatting>
  <conditionalFormatting sqref="A72:F72">
    <cfRule type="cellIs" dxfId="318" priority="36" stopIfTrue="1" operator="equal">
      <formula>0</formula>
    </cfRule>
  </conditionalFormatting>
  <conditionalFormatting sqref="G73">
    <cfRule type="cellIs" dxfId="317" priority="33" stopIfTrue="1" operator="equal">
      <formula>$G72</formula>
    </cfRule>
  </conditionalFormatting>
  <conditionalFormatting sqref="A73:F73">
    <cfRule type="cellIs" dxfId="316" priority="34" stopIfTrue="1" operator="equal">
      <formula>0</formula>
    </cfRule>
  </conditionalFormatting>
  <conditionalFormatting sqref="G74">
    <cfRule type="cellIs" dxfId="315" priority="31" stopIfTrue="1" operator="equal">
      <formula>$G73</formula>
    </cfRule>
  </conditionalFormatting>
  <conditionalFormatting sqref="A74:F74">
    <cfRule type="cellIs" dxfId="314" priority="32" stopIfTrue="1" operator="equal">
      <formula>0</formula>
    </cfRule>
  </conditionalFormatting>
  <conditionalFormatting sqref="G75">
    <cfRule type="cellIs" dxfId="313" priority="29" stopIfTrue="1" operator="equal">
      <formula>$G74</formula>
    </cfRule>
  </conditionalFormatting>
  <conditionalFormatting sqref="A75:F75">
    <cfRule type="cellIs" dxfId="312" priority="30" stopIfTrue="1" operator="equal">
      <formula>0</formula>
    </cfRule>
  </conditionalFormatting>
  <conditionalFormatting sqref="G76">
    <cfRule type="cellIs" dxfId="311" priority="27" stopIfTrue="1" operator="equal">
      <formula>$G75</formula>
    </cfRule>
  </conditionalFormatting>
  <conditionalFormatting sqref="A76:F76">
    <cfRule type="cellIs" dxfId="310" priority="28" stopIfTrue="1" operator="equal">
      <formula>0</formula>
    </cfRule>
  </conditionalFormatting>
  <conditionalFormatting sqref="G77">
    <cfRule type="cellIs" dxfId="309" priority="25" stopIfTrue="1" operator="equal">
      <formula>$G76</formula>
    </cfRule>
  </conditionalFormatting>
  <conditionalFormatting sqref="A77:F77">
    <cfRule type="cellIs" dxfId="308" priority="26" stopIfTrue="1" operator="equal">
      <formula>0</formula>
    </cfRule>
  </conditionalFormatting>
  <conditionalFormatting sqref="G78">
    <cfRule type="cellIs" dxfId="307" priority="23" stopIfTrue="1" operator="equal">
      <formula>$G77</formula>
    </cfRule>
  </conditionalFormatting>
  <conditionalFormatting sqref="A78:F78">
    <cfRule type="cellIs" dxfId="306" priority="24" stopIfTrue="1" operator="equal">
      <formula>0</formula>
    </cfRule>
  </conditionalFormatting>
  <conditionalFormatting sqref="G79">
    <cfRule type="cellIs" dxfId="305" priority="21" stopIfTrue="1" operator="equal">
      <formula>$G78</formula>
    </cfRule>
  </conditionalFormatting>
  <conditionalFormatting sqref="A79:F79">
    <cfRule type="cellIs" dxfId="304" priority="22" stopIfTrue="1" operator="equal">
      <formula>0</formula>
    </cfRule>
  </conditionalFormatting>
  <conditionalFormatting sqref="G80">
    <cfRule type="cellIs" dxfId="303" priority="19" stopIfTrue="1" operator="equal">
      <formula>$G79</formula>
    </cfRule>
  </conditionalFormatting>
  <conditionalFormatting sqref="A80:F80">
    <cfRule type="cellIs" dxfId="302" priority="20" stopIfTrue="1" operator="equal">
      <formula>0</formula>
    </cfRule>
  </conditionalFormatting>
  <conditionalFormatting sqref="G81">
    <cfRule type="cellIs" dxfId="301" priority="17" stopIfTrue="1" operator="equal">
      <formula>$G80</formula>
    </cfRule>
  </conditionalFormatting>
  <conditionalFormatting sqref="A81:F81">
    <cfRule type="cellIs" dxfId="300" priority="18" stopIfTrue="1" operator="equal">
      <formula>0</formula>
    </cfRule>
  </conditionalFormatting>
  <conditionalFormatting sqref="G82">
    <cfRule type="cellIs" dxfId="299" priority="15" stopIfTrue="1" operator="equal">
      <formula>$G81</formula>
    </cfRule>
  </conditionalFormatting>
  <conditionalFormatting sqref="A82:F82">
    <cfRule type="cellIs" dxfId="298" priority="16" stopIfTrue="1" operator="equal">
      <formula>0</formula>
    </cfRule>
  </conditionalFormatting>
  <conditionalFormatting sqref="G83">
    <cfRule type="cellIs" dxfId="297" priority="13" stopIfTrue="1" operator="equal">
      <formula>$G82</formula>
    </cfRule>
  </conditionalFormatting>
  <conditionalFormatting sqref="A83:F83">
    <cfRule type="cellIs" dxfId="296" priority="14" stopIfTrue="1" operator="equal">
      <formula>0</formula>
    </cfRule>
  </conditionalFormatting>
  <conditionalFormatting sqref="G84">
    <cfRule type="cellIs" dxfId="295" priority="11" stopIfTrue="1" operator="equal">
      <formula>$G83</formula>
    </cfRule>
  </conditionalFormatting>
  <conditionalFormatting sqref="A84:F84">
    <cfRule type="cellIs" dxfId="294" priority="12" stopIfTrue="1" operator="equal">
      <formula>0</formula>
    </cfRule>
  </conditionalFormatting>
  <conditionalFormatting sqref="G85">
    <cfRule type="cellIs" dxfId="293" priority="9" stopIfTrue="1" operator="equal">
      <formula>$G84</formula>
    </cfRule>
  </conditionalFormatting>
  <conditionalFormatting sqref="A85:F85">
    <cfRule type="cellIs" dxfId="292" priority="10" stopIfTrue="1" operator="equal">
      <formula>0</formula>
    </cfRule>
  </conditionalFormatting>
  <conditionalFormatting sqref="G86">
    <cfRule type="cellIs" dxfId="291" priority="7" stopIfTrue="1" operator="equal">
      <formula>$G85</formula>
    </cfRule>
  </conditionalFormatting>
  <conditionalFormatting sqref="A86:F86">
    <cfRule type="cellIs" dxfId="290" priority="8" stopIfTrue="1" operator="equal">
      <formula>0</formula>
    </cfRule>
  </conditionalFormatting>
  <conditionalFormatting sqref="G87">
    <cfRule type="cellIs" dxfId="289" priority="5" stopIfTrue="1" operator="equal">
      <formula>$G86</formula>
    </cfRule>
  </conditionalFormatting>
  <conditionalFormatting sqref="A87:F87">
    <cfRule type="cellIs" dxfId="288" priority="6" stopIfTrue="1" operator="equal">
      <formula>0</formula>
    </cfRule>
  </conditionalFormatting>
  <conditionalFormatting sqref="G88">
    <cfRule type="cellIs" dxfId="287" priority="3" stopIfTrue="1" operator="equal">
      <formula>$G87</formula>
    </cfRule>
  </conditionalFormatting>
  <conditionalFormatting sqref="A88:F88">
    <cfRule type="cellIs" dxfId="286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130"/>
  <sheetViews>
    <sheetView view="pageBreakPreview" topLeftCell="A50" zoomScale="70" zoomScaleNormal="100" zoomScaleSheetLayoutView="70" workbookViewId="0">
      <selection activeCell="G78" sqref="G78:Y78"/>
    </sheetView>
  </sheetViews>
  <sheetFormatPr defaultRowHeight="12.75" x14ac:dyDescent="0.2"/>
  <cols>
    <col min="1" max="6" width="2.85546875" style="1" customWidth="1"/>
    <col min="7" max="7" width="3.7109375" style="1" customWidth="1"/>
    <col min="8" max="8" width="2.7109375" style="1" customWidth="1"/>
    <col min="9" max="9" width="3.5703125" style="1" customWidth="1"/>
    <col min="10" max="10" width="3.140625" style="1" customWidth="1"/>
    <col min="11" max="12" width="3.28515625" style="1" customWidth="1"/>
    <col min="13" max="16" width="3.140625" style="1" customWidth="1"/>
    <col min="17" max="17" width="2.85546875" style="1" customWidth="1"/>
    <col min="18" max="19" width="3.28515625" style="1" customWidth="1"/>
    <col min="20" max="20" width="3.140625" style="1" customWidth="1"/>
    <col min="21" max="21" width="2.85546875" style="1" customWidth="1"/>
    <col min="22" max="22" width="2.7109375" style="1" customWidth="1"/>
    <col min="23" max="25" width="3.28515625" style="1" customWidth="1"/>
    <col min="26" max="27" width="2.85546875" style="1" customWidth="1"/>
    <col min="28" max="30" width="1.85546875" style="1" customWidth="1"/>
    <col min="31" max="40" width="4.28515625" style="1" customWidth="1"/>
    <col min="41" max="47" width="2.42578125" style="1" customWidth="1"/>
    <col min="48" max="48" width="3.28515625" style="1" customWidth="1"/>
    <col min="49" max="64" width="2.42578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42.75" customHeight="1" x14ac:dyDescent="0.2">
      <c r="A19" s="25" t="s">
        <v>54</v>
      </c>
      <c r="B19" s="99" t="s">
        <v>190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192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193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191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15.75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164779846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162534335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15.75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2245511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146.25" customHeight="1" x14ac:dyDescent="0.2">
      <c r="A26" s="95" t="s">
        <v>188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12.75" customHeight="1" x14ac:dyDescent="0.2">
      <c r="A32" s="40">
        <v>1</v>
      </c>
      <c r="B32" s="40"/>
      <c r="C32" s="40"/>
      <c r="D32" s="40"/>
      <c r="E32" s="40"/>
      <c r="F32" s="40"/>
      <c r="G32" s="62" t="s">
        <v>135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12.75" customHeight="1" x14ac:dyDescent="0.2">
      <c r="A33" s="40">
        <v>2</v>
      </c>
      <c r="B33" s="40"/>
      <c r="C33" s="40"/>
      <c r="D33" s="40"/>
      <c r="E33" s="40"/>
      <c r="F33" s="40"/>
      <c r="G33" s="62" t="s">
        <v>136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8" ht="12.75" customHeight="1" x14ac:dyDescent="0.2">
      <c r="A34" s="40">
        <v>3</v>
      </c>
      <c r="B34" s="40"/>
      <c r="C34" s="40"/>
      <c r="D34" s="40"/>
      <c r="E34" s="40"/>
      <c r="F34" s="40"/>
      <c r="G34" s="62" t="s">
        <v>137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8" ht="12.75" customHeight="1" x14ac:dyDescent="0.2">
      <c r="A35" s="40">
        <v>4</v>
      </c>
      <c r="B35" s="40"/>
      <c r="C35" s="40"/>
      <c r="D35" s="40"/>
      <c r="E35" s="40"/>
      <c r="F35" s="40"/>
      <c r="G35" s="62" t="s">
        <v>138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8" ht="12.75" customHeight="1" x14ac:dyDescent="0.2">
      <c r="A36" s="40">
        <v>5</v>
      </c>
      <c r="B36" s="40"/>
      <c r="C36" s="40"/>
      <c r="D36" s="40"/>
      <c r="E36" s="40"/>
      <c r="F36" s="40"/>
      <c r="G36" s="62" t="s">
        <v>139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</row>
    <row r="37" spans="1:78" ht="12.75" customHeight="1" x14ac:dyDescent="0.2">
      <c r="A37" s="40">
        <v>6</v>
      </c>
      <c r="B37" s="40"/>
      <c r="C37" s="40"/>
      <c r="D37" s="40"/>
      <c r="E37" s="40"/>
      <c r="F37" s="40"/>
      <c r="G37" s="62" t="s">
        <v>140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78" ht="12.75" customHeight="1" x14ac:dyDescent="0.2">
      <c r="A38" s="40">
        <v>7</v>
      </c>
      <c r="B38" s="40"/>
      <c r="C38" s="40"/>
      <c r="D38" s="40"/>
      <c r="E38" s="40"/>
      <c r="F38" s="40"/>
      <c r="G38" s="62" t="s">
        <v>141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8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8" ht="15.95" customHeight="1" x14ac:dyDescent="0.2">
      <c r="A40" s="83" t="s">
        <v>38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</row>
    <row r="41" spans="1:78" ht="15.95" customHeight="1" x14ac:dyDescent="0.2">
      <c r="A41" s="95" t="s">
        <v>189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78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8" ht="15.75" customHeight="1" x14ac:dyDescent="0.2">
      <c r="A43" s="83" t="s">
        <v>39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</row>
    <row r="44" spans="1:78" ht="15" x14ac:dyDescent="0.2">
      <c r="A44" s="91" t="s">
        <v>28</v>
      </c>
      <c r="B44" s="91"/>
      <c r="C44" s="91"/>
      <c r="D44" s="91"/>
      <c r="E44" s="91"/>
      <c r="F44" s="91"/>
      <c r="G44" s="92" t="s">
        <v>25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8" ht="15.75" hidden="1" x14ac:dyDescent="0.2">
      <c r="A45" s="52">
        <v>1</v>
      </c>
      <c r="B45" s="52"/>
      <c r="C45" s="52"/>
      <c r="D45" s="52"/>
      <c r="E45" s="52"/>
      <c r="F45" s="52"/>
      <c r="G45" s="92">
        <v>2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</row>
    <row r="46" spans="1:78" ht="10.5" hidden="1" customHeight="1" x14ac:dyDescent="0.2">
      <c r="A46" s="40" t="s">
        <v>6</v>
      </c>
      <c r="B46" s="40"/>
      <c r="C46" s="40"/>
      <c r="D46" s="40"/>
      <c r="E46" s="40"/>
      <c r="F46" s="40"/>
      <c r="G46" s="79" t="s">
        <v>7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1"/>
      <c r="BZ46" s="1" t="s">
        <v>11</v>
      </c>
    </row>
    <row r="47" spans="1:78" ht="12.75" customHeight="1" x14ac:dyDescent="0.2">
      <c r="A47" s="40">
        <v>1</v>
      </c>
      <c r="B47" s="40"/>
      <c r="C47" s="40"/>
      <c r="D47" s="40"/>
      <c r="E47" s="40"/>
      <c r="F47" s="40"/>
      <c r="G47" s="62" t="s">
        <v>142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4"/>
      <c r="BZ47" s="1" t="s">
        <v>12</v>
      </c>
    </row>
    <row r="48" spans="1:78" ht="12.75" customHeight="1" x14ac:dyDescent="0.2">
      <c r="A48" s="40">
        <v>2</v>
      </c>
      <c r="B48" s="40"/>
      <c r="C48" s="40"/>
      <c r="D48" s="40"/>
      <c r="E48" s="40"/>
      <c r="F48" s="40"/>
      <c r="G48" s="62" t="s">
        <v>143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4"/>
    </row>
    <row r="49" spans="1:78" ht="12.75" customHeight="1" x14ac:dyDescent="0.2">
      <c r="A49" s="40">
        <v>3</v>
      </c>
      <c r="B49" s="40"/>
      <c r="C49" s="40"/>
      <c r="D49" s="40"/>
      <c r="E49" s="40"/>
      <c r="F49" s="40"/>
      <c r="G49" s="62" t="s">
        <v>144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4"/>
    </row>
    <row r="50" spans="1:7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8" ht="15.75" customHeight="1" x14ac:dyDescent="0.2">
      <c r="A51" s="83" t="s">
        <v>41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8" ht="15" customHeight="1" x14ac:dyDescent="0.2">
      <c r="A52" s="51" t="s">
        <v>119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8" ht="15.95" customHeight="1" x14ac:dyDescent="0.2">
      <c r="A53" s="52" t="s">
        <v>28</v>
      </c>
      <c r="B53" s="52"/>
      <c r="C53" s="52"/>
      <c r="D53" s="53" t="s">
        <v>26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52" t="s">
        <v>29</v>
      </c>
      <c r="AD53" s="52"/>
      <c r="AE53" s="52"/>
      <c r="AF53" s="52"/>
      <c r="AG53" s="52"/>
      <c r="AH53" s="52"/>
      <c r="AI53" s="52"/>
      <c r="AJ53" s="52"/>
      <c r="AK53" s="52" t="s">
        <v>30</v>
      </c>
      <c r="AL53" s="52"/>
      <c r="AM53" s="52"/>
      <c r="AN53" s="52"/>
      <c r="AO53" s="52"/>
      <c r="AP53" s="52"/>
      <c r="AQ53" s="52"/>
      <c r="AR53" s="52"/>
      <c r="AS53" s="52" t="s">
        <v>27</v>
      </c>
      <c r="AT53" s="52"/>
      <c r="AU53" s="52"/>
      <c r="AV53" s="52"/>
      <c r="AW53" s="52"/>
      <c r="AX53" s="52"/>
      <c r="AY53" s="52"/>
      <c r="AZ53" s="52"/>
      <c r="BA53" s="18"/>
      <c r="BB53" s="18"/>
      <c r="BC53" s="18"/>
      <c r="BD53" s="18"/>
      <c r="BE53" s="18"/>
      <c r="BF53" s="18"/>
      <c r="BG53" s="18"/>
      <c r="BH53" s="18"/>
    </row>
    <row r="54" spans="1:78" ht="15.75" x14ac:dyDescent="0.2">
      <c r="A54" s="52">
        <v>1</v>
      </c>
      <c r="B54" s="52"/>
      <c r="C54" s="52"/>
      <c r="D54" s="56">
        <v>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52">
        <v>3</v>
      </c>
      <c r="AD54" s="52"/>
      <c r="AE54" s="52"/>
      <c r="AF54" s="52"/>
      <c r="AG54" s="52"/>
      <c r="AH54" s="52"/>
      <c r="AI54" s="52"/>
      <c r="AJ54" s="52"/>
      <c r="AK54" s="52">
        <v>4</v>
      </c>
      <c r="AL54" s="52"/>
      <c r="AM54" s="52"/>
      <c r="AN54" s="52"/>
      <c r="AO54" s="52"/>
      <c r="AP54" s="52"/>
      <c r="AQ54" s="52"/>
      <c r="AR54" s="52"/>
      <c r="AS54" s="52">
        <v>5</v>
      </c>
      <c r="AT54" s="52"/>
      <c r="AU54" s="52"/>
      <c r="AV54" s="52"/>
      <c r="AW54" s="52"/>
      <c r="AX54" s="52"/>
      <c r="AY54" s="52"/>
      <c r="AZ54" s="52"/>
      <c r="BA54" s="18"/>
      <c r="BB54" s="18"/>
      <c r="BC54" s="18"/>
      <c r="BD54" s="18"/>
      <c r="BE54" s="18"/>
      <c r="BF54" s="18"/>
      <c r="BG54" s="18"/>
      <c r="BH54" s="18"/>
    </row>
    <row r="55" spans="1:78" s="4" customFormat="1" ht="12.75" hidden="1" customHeight="1" x14ac:dyDescent="0.2">
      <c r="A55" s="40" t="s">
        <v>6</v>
      </c>
      <c r="B55" s="40"/>
      <c r="C55" s="40"/>
      <c r="D55" s="88" t="s">
        <v>7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73" t="s">
        <v>8</v>
      </c>
      <c r="AD55" s="73"/>
      <c r="AE55" s="73"/>
      <c r="AF55" s="73"/>
      <c r="AG55" s="73"/>
      <c r="AH55" s="73"/>
      <c r="AI55" s="73"/>
      <c r="AJ55" s="73"/>
      <c r="AK55" s="73" t="s">
        <v>9</v>
      </c>
      <c r="AL55" s="73"/>
      <c r="AM55" s="73"/>
      <c r="AN55" s="73"/>
      <c r="AO55" s="73"/>
      <c r="AP55" s="73"/>
      <c r="AQ55" s="73"/>
      <c r="AR55" s="73"/>
      <c r="AS55" s="44" t="s">
        <v>10</v>
      </c>
      <c r="AT55" s="73"/>
      <c r="AU55" s="73"/>
      <c r="AV55" s="73"/>
      <c r="AW55" s="73"/>
      <c r="AX55" s="73"/>
      <c r="AY55" s="73"/>
      <c r="AZ55" s="73"/>
      <c r="BA55" s="19"/>
      <c r="BB55" s="20"/>
      <c r="BC55" s="20"/>
      <c r="BD55" s="20"/>
      <c r="BE55" s="20"/>
      <c r="BF55" s="20"/>
      <c r="BG55" s="20"/>
      <c r="BH55" s="20"/>
      <c r="BZ55" s="4" t="s">
        <v>13</v>
      </c>
    </row>
    <row r="56" spans="1:78" x14ac:dyDescent="0.2">
      <c r="A56" s="40">
        <v>1</v>
      </c>
      <c r="B56" s="40"/>
      <c r="C56" s="40"/>
      <c r="D56" s="62" t="s">
        <v>145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9">
        <v>0</v>
      </c>
      <c r="AD56" s="39"/>
      <c r="AE56" s="39"/>
      <c r="AF56" s="39"/>
      <c r="AG56" s="39"/>
      <c r="AH56" s="39"/>
      <c r="AI56" s="39"/>
      <c r="AJ56" s="39"/>
      <c r="AK56" s="39">
        <v>616000</v>
      </c>
      <c r="AL56" s="39"/>
      <c r="AM56" s="39"/>
      <c r="AN56" s="39"/>
      <c r="AO56" s="39"/>
      <c r="AP56" s="39"/>
      <c r="AQ56" s="39"/>
      <c r="AR56" s="39"/>
      <c r="AS56" s="39">
        <f t="shared" ref="AS56:AS61" si="0">AC56+AK56</f>
        <v>616000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BZ56" s="1" t="s">
        <v>14</v>
      </c>
    </row>
    <row r="57" spans="1:78" x14ac:dyDescent="0.2">
      <c r="A57" s="40">
        <v>2</v>
      </c>
      <c r="B57" s="40"/>
      <c r="C57" s="40"/>
      <c r="D57" s="62" t="s">
        <v>146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4"/>
      <c r="AC57" s="39">
        <v>137383743</v>
      </c>
      <c r="AD57" s="39"/>
      <c r="AE57" s="39"/>
      <c r="AF57" s="39"/>
      <c r="AG57" s="39"/>
      <c r="AH57" s="39"/>
      <c r="AI57" s="39"/>
      <c r="AJ57" s="39"/>
      <c r="AK57" s="39">
        <v>58711</v>
      </c>
      <c r="AL57" s="39"/>
      <c r="AM57" s="39"/>
      <c r="AN57" s="39"/>
      <c r="AO57" s="39"/>
      <c r="AP57" s="39"/>
      <c r="AQ57" s="39"/>
      <c r="AR57" s="39"/>
      <c r="AS57" s="39">
        <f t="shared" si="0"/>
        <v>137442454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8" ht="12.75" customHeight="1" x14ac:dyDescent="0.2">
      <c r="A58" s="40">
        <v>3</v>
      </c>
      <c r="B58" s="40"/>
      <c r="C58" s="40"/>
      <c r="D58" s="62" t="s">
        <v>147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4"/>
      <c r="AC58" s="39">
        <v>21533879</v>
      </c>
      <c r="AD58" s="39"/>
      <c r="AE58" s="39"/>
      <c r="AF58" s="39"/>
      <c r="AG58" s="39"/>
      <c r="AH58" s="39"/>
      <c r="AI58" s="39"/>
      <c r="AJ58" s="39"/>
      <c r="AK58" s="39">
        <v>1570800</v>
      </c>
      <c r="AL58" s="39"/>
      <c r="AM58" s="39"/>
      <c r="AN58" s="39"/>
      <c r="AO58" s="39"/>
      <c r="AP58" s="39"/>
      <c r="AQ58" s="39"/>
      <c r="AR58" s="39"/>
      <c r="AS58" s="39">
        <f t="shared" si="0"/>
        <v>23104679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8" ht="25.5" customHeight="1" x14ac:dyDescent="0.2">
      <c r="A59" s="40">
        <v>4</v>
      </c>
      <c r="B59" s="40"/>
      <c r="C59" s="40"/>
      <c r="D59" s="62" t="s">
        <v>148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4"/>
      <c r="AC59" s="39">
        <v>2768107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2768107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8" ht="25.5" customHeight="1" x14ac:dyDescent="0.2">
      <c r="A60" s="40">
        <v>5</v>
      </c>
      <c r="B60" s="40"/>
      <c r="C60" s="40"/>
      <c r="D60" s="62" t="s">
        <v>149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4"/>
      <c r="AC60" s="39">
        <v>848606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848606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8" s="4" customFormat="1" x14ac:dyDescent="0.2">
      <c r="A61" s="45"/>
      <c r="B61" s="45"/>
      <c r="C61" s="45"/>
      <c r="D61" s="84" t="s">
        <v>72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50">
        <v>162534335</v>
      </c>
      <c r="AD61" s="50"/>
      <c r="AE61" s="50"/>
      <c r="AF61" s="50"/>
      <c r="AG61" s="50"/>
      <c r="AH61" s="50"/>
      <c r="AI61" s="50"/>
      <c r="AJ61" s="50"/>
      <c r="AK61" s="50">
        <v>2245511</v>
      </c>
      <c r="AL61" s="50"/>
      <c r="AM61" s="50"/>
      <c r="AN61" s="50"/>
      <c r="AO61" s="50"/>
      <c r="AP61" s="50"/>
      <c r="AQ61" s="50"/>
      <c r="AR61" s="50"/>
      <c r="AS61" s="50">
        <f t="shared" si="0"/>
        <v>164779846</v>
      </c>
      <c r="AT61" s="50"/>
      <c r="AU61" s="50"/>
      <c r="AV61" s="50"/>
      <c r="AW61" s="50"/>
      <c r="AX61" s="50"/>
      <c r="AY61" s="50"/>
      <c r="AZ61" s="50"/>
      <c r="BA61" s="38"/>
      <c r="BB61" s="38"/>
      <c r="BC61" s="38"/>
      <c r="BD61" s="38"/>
      <c r="BE61" s="38"/>
      <c r="BF61" s="38"/>
      <c r="BG61" s="38"/>
      <c r="BH61" s="38"/>
    </row>
    <row r="63" spans="1:78" ht="15.75" customHeight="1" x14ac:dyDescent="0.2">
      <c r="A63" s="87" t="s">
        <v>42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8" ht="15" customHeight="1" x14ac:dyDescent="0.2">
      <c r="A64" s="51" t="s">
        <v>119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8" ht="15.95" customHeight="1" x14ac:dyDescent="0.2">
      <c r="A65" s="52" t="s">
        <v>28</v>
      </c>
      <c r="B65" s="52"/>
      <c r="C65" s="52"/>
      <c r="D65" s="53" t="s">
        <v>34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52" t="s">
        <v>29</v>
      </c>
      <c r="AC65" s="52"/>
      <c r="AD65" s="52"/>
      <c r="AE65" s="52"/>
      <c r="AF65" s="52"/>
      <c r="AG65" s="52"/>
      <c r="AH65" s="52"/>
      <c r="AI65" s="52"/>
      <c r="AJ65" s="52" t="s">
        <v>30</v>
      </c>
      <c r="AK65" s="52"/>
      <c r="AL65" s="52"/>
      <c r="AM65" s="52"/>
      <c r="AN65" s="52"/>
      <c r="AO65" s="52"/>
      <c r="AP65" s="52"/>
      <c r="AQ65" s="52"/>
      <c r="AR65" s="52" t="s">
        <v>27</v>
      </c>
      <c r="AS65" s="52"/>
      <c r="AT65" s="52"/>
      <c r="AU65" s="52"/>
      <c r="AV65" s="52"/>
      <c r="AW65" s="52"/>
      <c r="AX65" s="52"/>
      <c r="AY65" s="52"/>
    </row>
    <row r="66" spans="1:78" ht="15.75" customHeight="1" x14ac:dyDescent="0.2">
      <c r="A66" s="52">
        <v>1</v>
      </c>
      <c r="B66" s="52"/>
      <c r="C66" s="52"/>
      <c r="D66" s="56">
        <v>2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52">
        <v>3</v>
      </c>
      <c r="AC66" s="52"/>
      <c r="AD66" s="52"/>
      <c r="AE66" s="52"/>
      <c r="AF66" s="52"/>
      <c r="AG66" s="52"/>
      <c r="AH66" s="52"/>
      <c r="AI66" s="52"/>
      <c r="AJ66" s="52">
        <v>4</v>
      </c>
      <c r="AK66" s="52"/>
      <c r="AL66" s="52"/>
      <c r="AM66" s="52"/>
      <c r="AN66" s="52"/>
      <c r="AO66" s="52"/>
      <c r="AP66" s="52"/>
      <c r="AQ66" s="52"/>
      <c r="AR66" s="52">
        <v>5</v>
      </c>
      <c r="AS66" s="52"/>
      <c r="AT66" s="52"/>
      <c r="AU66" s="52"/>
      <c r="AV66" s="52"/>
      <c r="AW66" s="52"/>
      <c r="AX66" s="52"/>
      <c r="AY66" s="52"/>
    </row>
    <row r="67" spans="1:78" ht="12.75" hidden="1" customHeight="1" x14ac:dyDescent="0.2">
      <c r="A67" s="40" t="s">
        <v>6</v>
      </c>
      <c r="B67" s="40"/>
      <c r="C67" s="40"/>
      <c r="D67" s="79" t="s">
        <v>7</v>
      </c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1"/>
      <c r="AB67" s="73" t="s">
        <v>8</v>
      </c>
      <c r="AC67" s="73"/>
      <c r="AD67" s="73"/>
      <c r="AE67" s="73"/>
      <c r="AF67" s="73"/>
      <c r="AG67" s="73"/>
      <c r="AH67" s="73"/>
      <c r="AI67" s="73"/>
      <c r="AJ67" s="73" t="s">
        <v>9</v>
      </c>
      <c r="AK67" s="73"/>
      <c r="AL67" s="73"/>
      <c r="AM67" s="73"/>
      <c r="AN67" s="73"/>
      <c r="AO67" s="73"/>
      <c r="AP67" s="73"/>
      <c r="AQ67" s="73"/>
      <c r="AR67" s="73" t="s">
        <v>10</v>
      </c>
      <c r="AS67" s="73"/>
      <c r="AT67" s="73"/>
      <c r="AU67" s="73"/>
      <c r="AV67" s="73"/>
      <c r="AW67" s="73"/>
      <c r="AX67" s="73"/>
      <c r="AY67" s="73"/>
      <c r="BZ67" s="1" t="s">
        <v>15</v>
      </c>
    </row>
    <row r="68" spans="1:78" ht="12.75" customHeight="1" x14ac:dyDescent="0.2">
      <c r="A68" s="40">
        <v>1</v>
      </c>
      <c r="B68" s="40"/>
      <c r="C68" s="40"/>
      <c r="D68" s="62" t="s">
        <v>73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4"/>
      <c r="AB68" s="39">
        <v>22635485</v>
      </c>
      <c r="AC68" s="39"/>
      <c r="AD68" s="39"/>
      <c r="AE68" s="39"/>
      <c r="AF68" s="39"/>
      <c r="AG68" s="39"/>
      <c r="AH68" s="39"/>
      <c r="AI68" s="39"/>
      <c r="AJ68" s="39">
        <v>586000</v>
      </c>
      <c r="AK68" s="39"/>
      <c r="AL68" s="39"/>
      <c r="AM68" s="39"/>
      <c r="AN68" s="39"/>
      <c r="AO68" s="39"/>
      <c r="AP68" s="39"/>
      <c r="AQ68" s="39"/>
      <c r="AR68" s="39">
        <f>AB68+AJ68</f>
        <v>23221485</v>
      </c>
      <c r="AS68" s="39"/>
      <c r="AT68" s="39"/>
      <c r="AU68" s="39"/>
      <c r="AV68" s="39"/>
      <c r="AW68" s="39"/>
      <c r="AX68" s="39"/>
      <c r="AY68" s="39"/>
      <c r="BZ68" s="1" t="s">
        <v>16</v>
      </c>
    </row>
    <row r="69" spans="1:78" x14ac:dyDescent="0.2">
      <c r="A69" s="40">
        <v>2</v>
      </c>
      <c r="B69" s="40"/>
      <c r="C69" s="40"/>
      <c r="D69" s="62" t="s">
        <v>74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9">
        <v>370000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>AB69+AJ69</f>
        <v>370000</v>
      </c>
      <c r="AS69" s="39"/>
      <c r="AT69" s="39"/>
      <c r="AU69" s="39"/>
      <c r="AV69" s="39"/>
      <c r="AW69" s="39"/>
      <c r="AX69" s="39"/>
      <c r="AY69" s="39"/>
    </row>
    <row r="70" spans="1:78" s="4" customFormat="1" ht="12.75" customHeight="1" x14ac:dyDescent="0.2">
      <c r="A70" s="45"/>
      <c r="B70" s="45"/>
      <c r="C70" s="45"/>
      <c r="D70" s="84" t="s">
        <v>27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6"/>
      <c r="AB70" s="50">
        <v>23005485</v>
      </c>
      <c r="AC70" s="50"/>
      <c r="AD70" s="50"/>
      <c r="AE70" s="50"/>
      <c r="AF70" s="50"/>
      <c r="AG70" s="50"/>
      <c r="AH70" s="50"/>
      <c r="AI70" s="50"/>
      <c r="AJ70" s="50">
        <v>586000</v>
      </c>
      <c r="AK70" s="50"/>
      <c r="AL70" s="50"/>
      <c r="AM70" s="50"/>
      <c r="AN70" s="50"/>
      <c r="AO70" s="50"/>
      <c r="AP70" s="50"/>
      <c r="AQ70" s="50"/>
      <c r="AR70" s="50">
        <f>AB70+AJ70</f>
        <v>23591485</v>
      </c>
      <c r="AS70" s="50"/>
      <c r="AT70" s="50"/>
      <c r="AU70" s="50"/>
      <c r="AV70" s="50"/>
      <c r="AW70" s="50"/>
      <c r="AX70" s="50"/>
      <c r="AY70" s="50"/>
    </row>
    <row r="72" spans="1:78" ht="15.75" customHeight="1" x14ac:dyDescent="0.2">
      <c r="A72" s="83" t="s">
        <v>43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8" ht="30" customHeight="1" x14ac:dyDescent="0.2">
      <c r="A73" s="52" t="s">
        <v>28</v>
      </c>
      <c r="B73" s="52"/>
      <c r="C73" s="52"/>
      <c r="D73" s="52"/>
      <c r="E73" s="52"/>
      <c r="F73" s="52"/>
      <c r="G73" s="56" t="s">
        <v>44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2" t="s">
        <v>2</v>
      </c>
      <c r="AA73" s="52"/>
      <c r="AB73" s="52"/>
      <c r="AC73" s="52"/>
      <c r="AD73" s="52"/>
      <c r="AE73" s="52" t="s">
        <v>1</v>
      </c>
      <c r="AF73" s="52"/>
      <c r="AG73" s="52"/>
      <c r="AH73" s="52"/>
      <c r="AI73" s="52"/>
      <c r="AJ73" s="52"/>
      <c r="AK73" s="52"/>
      <c r="AL73" s="52"/>
      <c r="AM73" s="52"/>
      <c r="AN73" s="52"/>
      <c r="AO73" s="56" t="s">
        <v>29</v>
      </c>
      <c r="AP73" s="57"/>
      <c r="AQ73" s="57"/>
      <c r="AR73" s="57"/>
      <c r="AS73" s="57"/>
      <c r="AT73" s="57"/>
      <c r="AU73" s="57"/>
      <c r="AV73" s="58"/>
      <c r="AW73" s="56" t="s">
        <v>30</v>
      </c>
      <c r="AX73" s="57"/>
      <c r="AY73" s="57"/>
      <c r="AZ73" s="57"/>
      <c r="BA73" s="57"/>
      <c r="BB73" s="57"/>
      <c r="BC73" s="57"/>
      <c r="BD73" s="58"/>
      <c r="BE73" s="56" t="s">
        <v>27</v>
      </c>
      <c r="BF73" s="57"/>
      <c r="BG73" s="57"/>
      <c r="BH73" s="57"/>
      <c r="BI73" s="57"/>
      <c r="BJ73" s="57"/>
      <c r="BK73" s="57"/>
      <c r="BL73" s="58"/>
    </row>
    <row r="74" spans="1:78" ht="15.75" customHeight="1" x14ac:dyDescent="0.2">
      <c r="A74" s="52">
        <v>1</v>
      </c>
      <c r="B74" s="52"/>
      <c r="C74" s="52"/>
      <c r="D74" s="52"/>
      <c r="E74" s="52"/>
      <c r="F74" s="52"/>
      <c r="G74" s="56">
        <v>2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2">
        <v>3</v>
      </c>
      <c r="AA74" s="52"/>
      <c r="AB74" s="52"/>
      <c r="AC74" s="52"/>
      <c r="AD74" s="52"/>
      <c r="AE74" s="52">
        <v>4</v>
      </c>
      <c r="AF74" s="52"/>
      <c r="AG74" s="52"/>
      <c r="AH74" s="52"/>
      <c r="AI74" s="52"/>
      <c r="AJ74" s="52"/>
      <c r="AK74" s="52"/>
      <c r="AL74" s="52"/>
      <c r="AM74" s="52"/>
      <c r="AN74" s="52"/>
      <c r="AO74" s="52">
        <v>5</v>
      </c>
      <c r="AP74" s="52"/>
      <c r="AQ74" s="52"/>
      <c r="AR74" s="52"/>
      <c r="AS74" s="52"/>
      <c r="AT74" s="52"/>
      <c r="AU74" s="52"/>
      <c r="AV74" s="52"/>
      <c r="AW74" s="52">
        <v>6</v>
      </c>
      <c r="AX74" s="52"/>
      <c r="AY74" s="52"/>
      <c r="AZ74" s="52"/>
      <c r="BA74" s="52"/>
      <c r="BB74" s="52"/>
      <c r="BC74" s="52"/>
      <c r="BD74" s="52"/>
      <c r="BE74" s="52">
        <v>7</v>
      </c>
      <c r="BF74" s="52"/>
      <c r="BG74" s="52"/>
      <c r="BH74" s="52"/>
      <c r="BI74" s="52"/>
      <c r="BJ74" s="52"/>
      <c r="BK74" s="52"/>
      <c r="BL74" s="52"/>
    </row>
    <row r="75" spans="1:78" ht="12.75" hidden="1" customHeight="1" x14ac:dyDescent="0.2">
      <c r="A75" s="40" t="s">
        <v>33</v>
      </c>
      <c r="B75" s="40"/>
      <c r="C75" s="40"/>
      <c r="D75" s="40"/>
      <c r="E75" s="40"/>
      <c r="F75" s="40"/>
      <c r="G75" s="79" t="s">
        <v>7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40" t="s">
        <v>19</v>
      </c>
      <c r="AA75" s="40"/>
      <c r="AB75" s="40"/>
      <c r="AC75" s="40"/>
      <c r="AD75" s="40"/>
      <c r="AE75" s="82" t="s">
        <v>32</v>
      </c>
      <c r="AF75" s="82"/>
      <c r="AG75" s="82"/>
      <c r="AH75" s="82"/>
      <c r="AI75" s="82"/>
      <c r="AJ75" s="82"/>
      <c r="AK75" s="82"/>
      <c r="AL75" s="82"/>
      <c r="AM75" s="82"/>
      <c r="AN75" s="79"/>
      <c r="AO75" s="73" t="s">
        <v>8</v>
      </c>
      <c r="AP75" s="73"/>
      <c r="AQ75" s="73"/>
      <c r="AR75" s="73"/>
      <c r="AS75" s="73"/>
      <c r="AT75" s="73"/>
      <c r="AU75" s="73"/>
      <c r="AV75" s="73"/>
      <c r="AW75" s="73" t="s">
        <v>31</v>
      </c>
      <c r="AX75" s="73"/>
      <c r="AY75" s="73"/>
      <c r="AZ75" s="73"/>
      <c r="BA75" s="73"/>
      <c r="BB75" s="73"/>
      <c r="BC75" s="73"/>
      <c r="BD75" s="73"/>
      <c r="BE75" s="73" t="s">
        <v>10</v>
      </c>
      <c r="BF75" s="73"/>
      <c r="BG75" s="73"/>
      <c r="BH75" s="73"/>
      <c r="BI75" s="73"/>
      <c r="BJ75" s="73"/>
      <c r="BK75" s="73"/>
      <c r="BL75" s="73"/>
      <c r="BZ75" s="1" t="s">
        <v>17</v>
      </c>
    </row>
    <row r="76" spans="1:78" s="4" customFormat="1" ht="12.75" customHeight="1" x14ac:dyDescent="0.2">
      <c r="A76" s="45">
        <v>0</v>
      </c>
      <c r="B76" s="45"/>
      <c r="C76" s="45"/>
      <c r="D76" s="45"/>
      <c r="E76" s="45"/>
      <c r="F76" s="45"/>
      <c r="G76" s="74" t="s">
        <v>75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49"/>
      <c r="AA76" s="49"/>
      <c r="AB76" s="49"/>
      <c r="AC76" s="49"/>
      <c r="AD76" s="49"/>
      <c r="AE76" s="77"/>
      <c r="AF76" s="77"/>
      <c r="AG76" s="77"/>
      <c r="AH76" s="77"/>
      <c r="AI76" s="77"/>
      <c r="AJ76" s="77"/>
      <c r="AK76" s="77"/>
      <c r="AL76" s="77"/>
      <c r="AM76" s="77"/>
      <c r="AN76" s="7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Z76" s="4" t="s">
        <v>18</v>
      </c>
    </row>
    <row r="77" spans="1:78" x14ac:dyDescent="0.2">
      <c r="A77" s="40">
        <v>1</v>
      </c>
      <c r="B77" s="40"/>
      <c r="C77" s="40"/>
      <c r="D77" s="40"/>
      <c r="E77" s="40"/>
      <c r="F77" s="40"/>
      <c r="G77" s="41" t="s">
        <v>150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95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137383743</v>
      </c>
      <c r="AP77" s="39"/>
      <c r="AQ77" s="39"/>
      <c r="AR77" s="39"/>
      <c r="AS77" s="39"/>
      <c r="AT77" s="39"/>
      <c r="AU77" s="39"/>
      <c r="AV77" s="39"/>
      <c r="AW77" s="39">
        <v>58711</v>
      </c>
      <c r="AX77" s="39"/>
      <c r="AY77" s="39"/>
      <c r="AZ77" s="39"/>
      <c r="BA77" s="39"/>
      <c r="BB77" s="39"/>
      <c r="BC77" s="39"/>
      <c r="BD77" s="39"/>
      <c r="BE77" s="39">
        <v>137442454</v>
      </c>
      <c r="BF77" s="39"/>
      <c r="BG77" s="39"/>
      <c r="BH77" s="39"/>
      <c r="BI77" s="39"/>
      <c r="BJ77" s="39"/>
      <c r="BK77" s="39"/>
      <c r="BL77" s="39"/>
    </row>
    <row r="78" spans="1:78" ht="25.5" customHeight="1" x14ac:dyDescent="0.2">
      <c r="A78" s="40">
        <v>2</v>
      </c>
      <c r="B78" s="40"/>
      <c r="C78" s="40"/>
      <c r="D78" s="40"/>
      <c r="E78" s="40"/>
      <c r="F78" s="40"/>
      <c r="G78" s="41" t="s">
        <v>151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77</v>
      </c>
      <c r="AA78" s="44"/>
      <c r="AB78" s="44"/>
      <c r="AC78" s="44"/>
      <c r="AD78" s="44"/>
      <c r="AE78" s="41" t="s">
        <v>152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8" ht="26.25" customHeight="1" x14ac:dyDescent="0.2">
      <c r="A79" s="40">
        <v>3</v>
      </c>
      <c r="B79" s="40"/>
      <c r="C79" s="40"/>
      <c r="D79" s="40"/>
      <c r="E79" s="40"/>
      <c r="F79" s="40"/>
      <c r="G79" s="41" t="s">
        <v>153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80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707.66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707.66</v>
      </c>
      <c r="BF79" s="39"/>
      <c r="BG79" s="39"/>
      <c r="BH79" s="39"/>
      <c r="BI79" s="39"/>
      <c r="BJ79" s="39"/>
      <c r="BK79" s="39"/>
      <c r="BL79" s="39"/>
    </row>
    <row r="80" spans="1:78" ht="25.5" customHeight="1" x14ac:dyDescent="0.2">
      <c r="A80" s="40">
        <v>4</v>
      </c>
      <c r="B80" s="40"/>
      <c r="C80" s="40"/>
      <c r="D80" s="40"/>
      <c r="E80" s="40"/>
      <c r="F80" s="40"/>
      <c r="G80" s="41" t="s">
        <v>154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77</v>
      </c>
      <c r="AA80" s="44"/>
      <c r="AB80" s="44"/>
      <c r="AC80" s="44"/>
      <c r="AD80" s="44"/>
      <c r="AE80" s="41" t="s">
        <v>80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383.95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383.95</v>
      </c>
      <c r="BF80" s="39"/>
      <c r="BG80" s="39"/>
      <c r="BH80" s="39"/>
      <c r="BI80" s="39"/>
      <c r="BJ80" s="39"/>
      <c r="BK80" s="39"/>
      <c r="BL80" s="39"/>
    </row>
    <row r="81" spans="1:64" ht="26.25" customHeight="1" x14ac:dyDescent="0.2">
      <c r="A81" s="40">
        <v>5</v>
      </c>
      <c r="B81" s="40"/>
      <c r="C81" s="40"/>
      <c r="D81" s="40"/>
      <c r="E81" s="40"/>
      <c r="F81" s="40"/>
      <c r="G81" s="41" t="s">
        <v>155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77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1091.56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1091.56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82" s="40">
        <v>6</v>
      </c>
      <c r="B82" s="40"/>
      <c r="C82" s="40"/>
      <c r="D82" s="40"/>
      <c r="E82" s="40"/>
      <c r="F82" s="40"/>
      <c r="G82" s="41" t="s">
        <v>156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21533879</v>
      </c>
      <c r="AP82" s="39"/>
      <c r="AQ82" s="39"/>
      <c r="AR82" s="39"/>
      <c r="AS82" s="39"/>
      <c r="AT82" s="39"/>
      <c r="AU82" s="39"/>
      <c r="AV82" s="39"/>
      <c r="AW82" s="39">
        <v>1570800</v>
      </c>
      <c r="AX82" s="39"/>
      <c r="AY82" s="39"/>
      <c r="AZ82" s="39"/>
      <c r="BA82" s="39"/>
      <c r="BB82" s="39"/>
      <c r="BC82" s="39"/>
      <c r="BD82" s="39"/>
      <c r="BE82" s="39">
        <v>23104679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7</v>
      </c>
      <c r="B83" s="40"/>
      <c r="C83" s="40"/>
      <c r="D83" s="40"/>
      <c r="E83" s="40"/>
      <c r="F83" s="40"/>
      <c r="G83" s="41" t="s">
        <v>157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77</v>
      </c>
      <c r="AA83" s="44"/>
      <c r="AB83" s="44"/>
      <c r="AC83" s="44"/>
      <c r="AD83" s="44"/>
      <c r="AE83" s="41" t="s">
        <v>128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8</v>
      </c>
      <c r="B84" s="40"/>
      <c r="C84" s="40"/>
      <c r="D84" s="40"/>
      <c r="E84" s="40"/>
      <c r="F84" s="40"/>
      <c r="G84" s="41" t="s">
        <v>158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77</v>
      </c>
      <c r="AA84" s="44"/>
      <c r="AB84" s="44"/>
      <c r="AC84" s="44"/>
      <c r="AD84" s="44"/>
      <c r="AE84" s="41" t="s">
        <v>128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43.7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43.7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85" s="40">
        <v>9</v>
      </c>
      <c r="B85" s="40"/>
      <c r="C85" s="40"/>
      <c r="D85" s="40"/>
      <c r="E85" s="40"/>
      <c r="F85" s="40"/>
      <c r="G85" s="41" t="s">
        <v>159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128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126.82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126.82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86" s="40">
        <v>10</v>
      </c>
      <c r="B86" s="40"/>
      <c r="C86" s="40"/>
      <c r="D86" s="40"/>
      <c r="E86" s="40"/>
      <c r="F86" s="40"/>
      <c r="G86" s="41" t="s">
        <v>160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77</v>
      </c>
      <c r="AA86" s="44"/>
      <c r="AB86" s="44"/>
      <c r="AC86" s="44"/>
      <c r="AD86" s="44"/>
      <c r="AE86" s="41" t="s">
        <v>128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170.52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170.52</v>
      </c>
      <c r="BF86" s="39"/>
      <c r="BG86" s="39"/>
      <c r="BH86" s="39"/>
      <c r="BI86" s="39"/>
      <c r="BJ86" s="39"/>
      <c r="BK86" s="39"/>
      <c r="BL86" s="39"/>
    </row>
    <row r="87" spans="1:64" ht="40.5" customHeight="1" x14ac:dyDescent="0.2">
      <c r="A87" s="40">
        <v>12</v>
      </c>
      <c r="B87" s="40"/>
      <c r="C87" s="40"/>
      <c r="D87" s="40"/>
      <c r="E87" s="40"/>
      <c r="F87" s="40"/>
      <c r="G87" s="41" t="s">
        <v>161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85</v>
      </c>
      <c r="AA87" s="44"/>
      <c r="AB87" s="44"/>
      <c r="AC87" s="44"/>
      <c r="AD87" s="44"/>
      <c r="AE87" s="41" t="s">
        <v>86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616000</v>
      </c>
      <c r="AX87" s="39"/>
      <c r="AY87" s="39"/>
      <c r="AZ87" s="39"/>
      <c r="BA87" s="39"/>
      <c r="BB87" s="39"/>
      <c r="BC87" s="39"/>
      <c r="BD87" s="39"/>
      <c r="BE87" s="39">
        <v>616000</v>
      </c>
      <c r="BF87" s="39"/>
      <c r="BG87" s="39"/>
      <c r="BH87" s="39"/>
      <c r="BI87" s="39"/>
      <c r="BJ87" s="39"/>
      <c r="BK87" s="39"/>
      <c r="BL87" s="39"/>
    </row>
    <row r="88" spans="1:64" ht="27.75" customHeight="1" x14ac:dyDescent="0.2">
      <c r="A88" s="40">
        <v>13</v>
      </c>
      <c r="B88" s="40"/>
      <c r="C88" s="40"/>
      <c r="D88" s="40"/>
      <c r="E88" s="40"/>
      <c r="F88" s="40"/>
      <c r="G88" s="41" t="s">
        <v>162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85</v>
      </c>
      <c r="AA88" s="44"/>
      <c r="AB88" s="44"/>
      <c r="AC88" s="44"/>
      <c r="AD88" s="44"/>
      <c r="AE88" s="41" t="s">
        <v>90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2768107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2768107</v>
      </c>
      <c r="BF88" s="39"/>
      <c r="BG88" s="39"/>
      <c r="BH88" s="39"/>
      <c r="BI88" s="39"/>
      <c r="BJ88" s="39"/>
      <c r="BK88" s="39"/>
      <c r="BL88" s="39"/>
    </row>
    <row r="89" spans="1:64" ht="26.25" customHeight="1" x14ac:dyDescent="0.2">
      <c r="A89" s="40">
        <v>14</v>
      </c>
      <c r="B89" s="40"/>
      <c r="C89" s="40"/>
      <c r="D89" s="40"/>
      <c r="E89" s="40"/>
      <c r="F89" s="40"/>
      <c r="G89" s="41" t="s">
        <v>163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85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848606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848606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 x14ac:dyDescent="0.2">
      <c r="A90" s="45">
        <v>0</v>
      </c>
      <c r="B90" s="45"/>
      <c r="C90" s="45"/>
      <c r="D90" s="45"/>
      <c r="E90" s="45"/>
      <c r="F90" s="45"/>
      <c r="G90" s="46" t="s">
        <v>91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25.5" customHeight="1" x14ac:dyDescent="0.2">
      <c r="A91" s="40">
        <v>1</v>
      </c>
      <c r="B91" s="40"/>
      <c r="C91" s="40"/>
      <c r="D91" s="40"/>
      <c r="E91" s="40"/>
      <c r="F91" s="40"/>
      <c r="G91" s="41" t="s">
        <v>164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93</v>
      </c>
      <c r="AA91" s="44"/>
      <c r="AB91" s="44"/>
      <c r="AC91" s="44"/>
      <c r="AD91" s="44"/>
      <c r="AE91" s="41" t="s">
        <v>165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21336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21336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2</v>
      </c>
      <c r="B92" s="40"/>
      <c r="C92" s="40"/>
      <c r="D92" s="40"/>
      <c r="E92" s="40"/>
      <c r="F92" s="40"/>
      <c r="G92" s="41" t="s">
        <v>166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93</v>
      </c>
      <c r="AA92" s="44"/>
      <c r="AB92" s="44"/>
      <c r="AC92" s="44"/>
      <c r="AD92" s="44"/>
      <c r="AE92" s="41" t="s">
        <v>165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3905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3905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3</v>
      </c>
      <c r="B93" s="40"/>
      <c r="C93" s="40"/>
      <c r="D93" s="40"/>
      <c r="E93" s="40"/>
      <c r="F93" s="40"/>
      <c r="G93" s="41" t="s">
        <v>167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93</v>
      </c>
      <c r="AA93" s="44"/>
      <c r="AB93" s="44"/>
      <c r="AC93" s="44"/>
      <c r="AD93" s="44"/>
      <c r="AE93" s="41" t="s">
        <v>165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736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736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4</v>
      </c>
      <c r="B94" s="40"/>
      <c r="C94" s="40"/>
      <c r="D94" s="40"/>
      <c r="E94" s="40"/>
      <c r="F94" s="40"/>
      <c r="G94" s="41" t="s">
        <v>168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93</v>
      </c>
      <c r="AA94" s="44"/>
      <c r="AB94" s="44"/>
      <c r="AC94" s="44"/>
      <c r="AD94" s="44"/>
      <c r="AE94" s="41" t="s">
        <v>165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1687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1687</v>
      </c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40">
        <v>5</v>
      </c>
      <c r="B95" s="40"/>
      <c r="C95" s="40"/>
      <c r="D95" s="40"/>
      <c r="E95" s="40"/>
      <c r="F95" s="40"/>
      <c r="G95" s="41" t="s">
        <v>169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93</v>
      </c>
      <c r="AA95" s="44"/>
      <c r="AB95" s="44"/>
      <c r="AC95" s="44"/>
      <c r="AD95" s="44"/>
      <c r="AE95" s="41" t="s">
        <v>165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2253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2253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6</v>
      </c>
      <c r="B96" s="40"/>
      <c r="C96" s="40"/>
      <c r="D96" s="40"/>
      <c r="E96" s="40"/>
      <c r="F96" s="40"/>
      <c r="G96" s="41" t="s">
        <v>170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93</v>
      </c>
      <c r="AA96" s="44"/>
      <c r="AB96" s="44"/>
      <c r="AC96" s="44"/>
      <c r="AD96" s="44"/>
      <c r="AE96" s="41" t="s">
        <v>165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9292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9292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7</v>
      </c>
      <c r="B97" s="40"/>
      <c r="C97" s="40"/>
      <c r="D97" s="40"/>
      <c r="E97" s="40"/>
      <c r="F97" s="40"/>
      <c r="G97" s="41" t="s">
        <v>171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93</v>
      </c>
      <c r="AA97" s="44"/>
      <c r="AB97" s="44"/>
      <c r="AC97" s="44"/>
      <c r="AD97" s="44"/>
      <c r="AE97" s="41" t="s">
        <v>165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60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60</v>
      </c>
      <c r="BF97" s="39"/>
      <c r="BG97" s="39"/>
      <c r="BH97" s="39"/>
      <c r="BI97" s="39"/>
      <c r="BJ97" s="39"/>
      <c r="BK97" s="39"/>
      <c r="BL97" s="39"/>
    </row>
    <row r="98" spans="1:64" ht="12.75" customHeight="1" x14ac:dyDescent="0.2">
      <c r="A98" s="40">
        <v>8</v>
      </c>
      <c r="B98" s="40"/>
      <c r="C98" s="40"/>
      <c r="D98" s="40"/>
      <c r="E98" s="40"/>
      <c r="F98" s="40"/>
      <c r="G98" s="41" t="s">
        <v>172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93</v>
      </c>
      <c r="AA98" s="44"/>
      <c r="AB98" s="44"/>
      <c r="AC98" s="44"/>
      <c r="AD98" s="44"/>
      <c r="AE98" s="41" t="s">
        <v>165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3374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3374</v>
      </c>
      <c r="BF98" s="39"/>
      <c r="BG98" s="39"/>
      <c r="BH98" s="39"/>
      <c r="BI98" s="39"/>
      <c r="BJ98" s="39"/>
      <c r="BK98" s="39"/>
      <c r="BL98" s="39"/>
    </row>
    <row r="99" spans="1:64" ht="12.75" customHeight="1" x14ac:dyDescent="0.2">
      <c r="A99" s="40">
        <v>9</v>
      </c>
      <c r="B99" s="40"/>
      <c r="C99" s="40"/>
      <c r="D99" s="40"/>
      <c r="E99" s="40"/>
      <c r="F99" s="40"/>
      <c r="G99" s="41" t="s">
        <v>173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77</v>
      </c>
      <c r="AA99" s="44"/>
      <c r="AB99" s="44"/>
      <c r="AC99" s="44"/>
      <c r="AD99" s="44"/>
      <c r="AE99" s="41" t="s">
        <v>165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1522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1522</v>
      </c>
      <c r="BF99" s="39"/>
      <c r="BG99" s="39"/>
      <c r="BH99" s="39"/>
      <c r="BI99" s="39"/>
      <c r="BJ99" s="39"/>
      <c r="BK99" s="39"/>
      <c r="BL99" s="39"/>
    </row>
    <row r="100" spans="1:64" ht="12.75" customHeight="1" x14ac:dyDescent="0.2">
      <c r="A100" s="40">
        <v>10</v>
      </c>
      <c r="B100" s="40"/>
      <c r="C100" s="40"/>
      <c r="D100" s="40"/>
      <c r="E100" s="40"/>
      <c r="F100" s="40"/>
      <c r="G100" s="41" t="s">
        <v>174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77</v>
      </c>
      <c r="AA100" s="44"/>
      <c r="AB100" s="44"/>
      <c r="AC100" s="44"/>
      <c r="AD100" s="44"/>
      <c r="AE100" s="41" t="s">
        <v>165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308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308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 x14ac:dyDescent="0.2">
      <c r="A101" s="40">
        <v>11</v>
      </c>
      <c r="B101" s="40"/>
      <c r="C101" s="40"/>
      <c r="D101" s="40"/>
      <c r="E101" s="40"/>
      <c r="F101" s="40"/>
      <c r="G101" s="41" t="s">
        <v>175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77</v>
      </c>
      <c r="AA101" s="44"/>
      <c r="AB101" s="44"/>
      <c r="AC101" s="44"/>
      <c r="AD101" s="44"/>
      <c r="AE101" s="41" t="s">
        <v>165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64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64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 x14ac:dyDescent="0.2">
      <c r="A102" s="40">
        <v>12</v>
      </c>
      <c r="B102" s="40"/>
      <c r="C102" s="40"/>
      <c r="D102" s="40"/>
      <c r="E102" s="40"/>
      <c r="F102" s="40"/>
      <c r="G102" s="41" t="s">
        <v>176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77</v>
      </c>
      <c r="AA102" s="44"/>
      <c r="AB102" s="44"/>
      <c r="AC102" s="44"/>
      <c r="AD102" s="44"/>
      <c r="AE102" s="41" t="s">
        <v>165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111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111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 x14ac:dyDescent="0.2">
      <c r="A103" s="40">
        <v>13</v>
      </c>
      <c r="B103" s="40"/>
      <c r="C103" s="40"/>
      <c r="D103" s="40"/>
      <c r="E103" s="40"/>
      <c r="F103" s="40"/>
      <c r="G103" s="41" t="s">
        <v>177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77</v>
      </c>
      <c r="AA103" s="44"/>
      <c r="AB103" s="44"/>
      <c r="AC103" s="44"/>
      <c r="AD103" s="44"/>
      <c r="AE103" s="41" t="s">
        <v>165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636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636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 x14ac:dyDescent="0.2">
      <c r="A104" s="40">
        <v>14</v>
      </c>
      <c r="B104" s="40"/>
      <c r="C104" s="40"/>
      <c r="D104" s="40"/>
      <c r="E104" s="40"/>
      <c r="F104" s="40"/>
      <c r="G104" s="41" t="s">
        <v>178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77</v>
      </c>
      <c r="AA104" s="44"/>
      <c r="AB104" s="44"/>
      <c r="AC104" s="44"/>
      <c r="AD104" s="44"/>
      <c r="AE104" s="41" t="s">
        <v>165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3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3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 x14ac:dyDescent="0.2">
      <c r="A105" s="40">
        <v>15</v>
      </c>
      <c r="B105" s="40"/>
      <c r="C105" s="40"/>
      <c r="D105" s="40"/>
      <c r="E105" s="40"/>
      <c r="F105" s="40"/>
      <c r="G105" s="41" t="s">
        <v>179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77</v>
      </c>
      <c r="AA105" s="44"/>
      <c r="AB105" s="44"/>
      <c r="AC105" s="44"/>
      <c r="AD105" s="44"/>
      <c r="AE105" s="41" t="s">
        <v>165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248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248</v>
      </c>
      <c r="BF105" s="39"/>
      <c r="BG105" s="39"/>
      <c r="BH105" s="39"/>
      <c r="BI105" s="39"/>
      <c r="BJ105" s="39"/>
      <c r="BK105" s="39"/>
      <c r="BL105" s="39"/>
    </row>
    <row r="106" spans="1:64" x14ac:dyDescent="0.2">
      <c r="A106" s="40">
        <v>17</v>
      </c>
      <c r="B106" s="40"/>
      <c r="C106" s="40"/>
      <c r="D106" s="40"/>
      <c r="E106" s="40"/>
      <c r="F106" s="40"/>
      <c r="G106" s="41" t="s">
        <v>180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77</v>
      </c>
      <c r="AA106" s="44"/>
      <c r="AB106" s="44"/>
      <c r="AC106" s="44"/>
      <c r="AD106" s="44"/>
      <c r="AE106" s="41" t="s">
        <v>95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0</v>
      </c>
      <c r="AP106" s="39"/>
      <c r="AQ106" s="39"/>
      <c r="AR106" s="39"/>
      <c r="AS106" s="39"/>
      <c r="AT106" s="39"/>
      <c r="AU106" s="39"/>
      <c r="AV106" s="39"/>
      <c r="AW106" s="39">
        <v>11</v>
      </c>
      <c r="AX106" s="39"/>
      <c r="AY106" s="39"/>
      <c r="AZ106" s="39"/>
      <c r="BA106" s="39"/>
      <c r="BB106" s="39"/>
      <c r="BC106" s="39"/>
      <c r="BD106" s="39"/>
      <c r="BE106" s="39">
        <v>11</v>
      </c>
      <c r="BF106" s="39"/>
      <c r="BG106" s="39"/>
      <c r="BH106" s="39"/>
      <c r="BI106" s="39"/>
      <c r="BJ106" s="39"/>
      <c r="BK106" s="39"/>
      <c r="BL106" s="39"/>
    </row>
    <row r="107" spans="1:64" ht="12.75" customHeight="1" x14ac:dyDescent="0.2">
      <c r="A107" s="40">
        <v>18</v>
      </c>
      <c r="B107" s="40"/>
      <c r="C107" s="40"/>
      <c r="D107" s="40"/>
      <c r="E107" s="40"/>
      <c r="F107" s="40"/>
      <c r="G107" s="41" t="s">
        <v>181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77</v>
      </c>
      <c r="AA107" s="44"/>
      <c r="AB107" s="44"/>
      <c r="AC107" s="44"/>
      <c r="AD107" s="44"/>
      <c r="AE107" s="41" t="s">
        <v>165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150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150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 x14ac:dyDescent="0.2">
      <c r="A108" s="40">
        <v>19</v>
      </c>
      <c r="B108" s="40"/>
      <c r="C108" s="40"/>
      <c r="D108" s="40"/>
      <c r="E108" s="40"/>
      <c r="F108" s="40"/>
      <c r="G108" s="41" t="s">
        <v>182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93</v>
      </c>
      <c r="AA108" s="44"/>
      <c r="AB108" s="44"/>
      <c r="AC108" s="44"/>
      <c r="AD108" s="44"/>
      <c r="AE108" s="41" t="s">
        <v>165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29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29</v>
      </c>
      <c r="BF108" s="39"/>
      <c r="BG108" s="39"/>
      <c r="BH108" s="39"/>
      <c r="BI108" s="39"/>
      <c r="BJ108" s="39"/>
      <c r="BK108" s="39"/>
      <c r="BL108" s="39"/>
    </row>
    <row r="109" spans="1:64" ht="12.75" customHeight="1" x14ac:dyDescent="0.2">
      <c r="A109" s="40">
        <v>20</v>
      </c>
      <c r="B109" s="40"/>
      <c r="C109" s="40"/>
      <c r="D109" s="40"/>
      <c r="E109" s="40"/>
      <c r="F109" s="40"/>
      <c r="G109" s="41" t="s">
        <v>183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77</v>
      </c>
      <c r="AA109" s="44"/>
      <c r="AB109" s="44"/>
      <c r="AC109" s="44"/>
      <c r="AD109" s="44"/>
      <c r="AE109" s="41" t="s">
        <v>165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</v>
      </c>
      <c r="BF109" s="39"/>
      <c r="BG109" s="39"/>
      <c r="BH109" s="39"/>
      <c r="BI109" s="39"/>
      <c r="BJ109" s="39"/>
      <c r="BK109" s="39"/>
      <c r="BL109" s="39"/>
    </row>
    <row r="110" spans="1:64" s="4" customFormat="1" ht="12.75" customHeight="1" x14ac:dyDescent="0.2">
      <c r="A110" s="45">
        <v>0</v>
      </c>
      <c r="B110" s="45"/>
      <c r="C110" s="45"/>
      <c r="D110" s="45"/>
      <c r="E110" s="45"/>
      <c r="F110" s="45"/>
      <c r="G110" s="46" t="s">
        <v>96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46"/>
      <c r="AF110" s="47"/>
      <c r="AG110" s="47"/>
      <c r="AH110" s="47"/>
      <c r="AI110" s="47"/>
      <c r="AJ110" s="47"/>
      <c r="AK110" s="47"/>
      <c r="AL110" s="47"/>
      <c r="AM110" s="47"/>
      <c r="AN110" s="48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ht="12.75" customHeight="1" x14ac:dyDescent="0.2">
      <c r="A111" s="40">
        <v>1</v>
      </c>
      <c r="B111" s="40"/>
      <c r="C111" s="40"/>
      <c r="D111" s="40"/>
      <c r="E111" s="40"/>
      <c r="F111" s="40"/>
      <c r="G111" s="41" t="s">
        <v>184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85</v>
      </c>
      <c r="AA111" s="44"/>
      <c r="AB111" s="44"/>
      <c r="AC111" s="44"/>
      <c r="AD111" s="44"/>
      <c r="AE111" s="41" t="s">
        <v>100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6439</v>
      </c>
      <c r="AP111" s="39"/>
      <c r="AQ111" s="39"/>
      <c r="AR111" s="39"/>
      <c r="AS111" s="39"/>
      <c r="AT111" s="39"/>
      <c r="AU111" s="39"/>
      <c r="AV111" s="39"/>
      <c r="AW111" s="39">
        <v>7</v>
      </c>
      <c r="AX111" s="39"/>
      <c r="AY111" s="39"/>
      <c r="AZ111" s="39"/>
      <c r="BA111" s="39"/>
      <c r="BB111" s="39"/>
      <c r="BC111" s="39"/>
      <c r="BD111" s="39"/>
      <c r="BE111" s="39">
        <v>6446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4</v>
      </c>
      <c r="B112" s="40"/>
      <c r="C112" s="40"/>
      <c r="D112" s="40"/>
      <c r="E112" s="40"/>
      <c r="F112" s="40"/>
      <c r="G112" s="41" t="s">
        <v>185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85</v>
      </c>
      <c r="AA112" s="44"/>
      <c r="AB112" s="44"/>
      <c r="AC112" s="44"/>
      <c r="AD112" s="44"/>
      <c r="AE112" s="41" t="s">
        <v>100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56000</v>
      </c>
      <c r="AX112" s="39"/>
      <c r="AY112" s="39"/>
      <c r="AZ112" s="39"/>
      <c r="BA112" s="39"/>
      <c r="BB112" s="39"/>
      <c r="BC112" s="39"/>
      <c r="BD112" s="39"/>
      <c r="BE112" s="39">
        <v>56000</v>
      </c>
      <c r="BF112" s="39"/>
      <c r="BG112" s="39"/>
      <c r="BH112" s="39"/>
      <c r="BI112" s="39"/>
      <c r="BJ112" s="39"/>
      <c r="BK112" s="39"/>
      <c r="BL112" s="39"/>
    </row>
    <row r="113" spans="1:64" s="4" customFormat="1" ht="12.75" customHeight="1" x14ac:dyDescent="0.2">
      <c r="A113" s="45">
        <v>0</v>
      </c>
      <c r="B113" s="45"/>
      <c r="C113" s="45"/>
      <c r="D113" s="45"/>
      <c r="E113" s="45"/>
      <c r="F113" s="45"/>
      <c r="G113" s="46" t="s">
        <v>102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  <c r="Z113" s="49"/>
      <c r="AA113" s="49"/>
      <c r="AB113" s="49"/>
      <c r="AC113" s="49"/>
      <c r="AD113" s="49"/>
      <c r="AE113" s="46"/>
      <c r="AF113" s="47"/>
      <c r="AG113" s="47"/>
      <c r="AH113" s="47"/>
      <c r="AI113" s="47"/>
      <c r="AJ113" s="47"/>
      <c r="AK113" s="47"/>
      <c r="AL113" s="47"/>
      <c r="AM113" s="47"/>
      <c r="AN113" s="48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</row>
    <row r="114" spans="1:64" ht="12.75" customHeight="1" x14ac:dyDescent="0.2">
      <c r="A114" s="40">
        <v>1</v>
      </c>
      <c r="B114" s="40"/>
      <c r="C114" s="40"/>
      <c r="D114" s="40"/>
      <c r="E114" s="40"/>
      <c r="F114" s="40"/>
      <c r="G114" s="41" t="s">
        <v>186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105</v>
      </c>
      <c r="AA114" s="44"/>
      <c r="AB114" s="44"/>
      <c r="AC114" s="44"/>
      <c r="AD114" s="44"/>
      <c r="AE114" s="41" t="s">
        <v>100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32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32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 x14ac:dyDescent="0.2">
      <c r="A115" s="40">
        <v>2</v>
      </c>
      <c r="B115" s="40"/>
      <c r="C115" s="40"/>
      <c r="D115" s="40"/>
      <c r="E115" s="40"/>
      <c r="F115" s="40"/>
      <c r="G115" s="41" t="s">
        <v>187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105</v>
      </c>
      <c r="AA115" s="44"/>
      <c r="AB115" s="44"/>
      <c r="AC115" s="44"/>
      <c r="AD115" s="44"/>
      <c r="AE115" s="41" t="s">
        <v>100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24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24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4</v>
      </c>
      <c r="B116" s="40"/>
      <c r="C116" s="40"/>
      <c r="D116" s="40"/>
      <c r="E116" s="40"/>
      <c r="F116" s="40"/>
      <c r="G116" s="41" t="s">
        <v>104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105</v>
      </c>
      <c r="AA116" s="44"/>
      <c r="AB116" s="44"/>
      <c r="AC116" s="44"/>
      <c r="AD116" s="44"/>
      <c r="AE116" s="41" t="s">
        <v>100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100</v>
      </c>
      <c r="AX116" s="39"/>
      <c r="AY116" s="39"/>
      <c r="AZ116" s="39"/>
      <c r="BA116" s="39"/>
      <c r="BB116" s="39"/>
      <c r="BC116" s="39"/>
      <c r="BD116" s="39"/>
      <c r="BE116" s="39">
        <v>100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5</v>
      </c>
      <c r="B117" s="40"/>
      <c r="C117" s="40"/>
      <c r="D117" s="40"/>
      <c r="E117" s="40"/>
      <c r="F117" s="40"/>
      <c r="G117" s="41" t="s">
        <v>106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105</v>
      </c>
      <c r="AA117" s="44"/>
      <c r="AB117" s="44"/>
      <c r="AC117" s="44"/>
      <c r="AD117" s="44"/>
      <c r="AE117" s="41" t="s">
        <v>100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100</v>
      </c>
      <c r="BF117" s="39"/>
      <c r="BG117" s="39"/>
      <c r="BH117" s="39"/>
      <c r="BI117" s="39"/>
      <c r="BJ117" s="39"/>
      <c r="BK117" s="39"/>
      <c r="BL117" s="39"/>
    </row>
    <row r="118" spans="1:64" x14ac:dyDescent="0.2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31.5" customHeight="1" x14ac:dyDescent="0.2">
      <c r="A120" s="68" t="s">
        <v>113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5"/>
      <c r="AO120" s="71" t="s">
        <v>115</v>
      </c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</row>
    <row r="121" spans="1:64" x14ac:dyDescent="0.2">
      <c r="W121" s="61" t="s">
        <v>5</v>
      </c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O121" s="61" t="s">
        <v>52</v>
      </c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</row>
    <row r="122" spans="1:64" ht="15.75" customHeight="1" x14ac:dyDescent="0.2">
      <c r="A122" s="72" t="s">
        <v>3</v>
      </c>
      <c r="B122" s="72"/>
      <c r="C122" s="72"/>
      <c r="D122" s="72"/>
      <c r="E122" s="72"/>
      <c r="F122" s="72"/>
    </row>
    <row r="123" spans="1:64" ht="13.15" customHeight="1" x14ac:dyDescent="0.2">
      <c r="A123" s="65" t="s">
        <v>112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</row>
    <row r="124" spans="1:64" x14ac:dyDescent="0.2">
      <c r="A124" s="67" t="s">
        <v>47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</row>
    <row r="125" spans="1:64" ht="10.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31.5" customHeight="1" x14ac:dyDescent="0.2">
      <c r="A126" s="68" t="s">
        <v>114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5"/>
      <c r="AO126" s="71" t="s">
        <v>116</v>
      </c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</row>
    <row r="127" spans="1:64" x14ac:dyDescent="0.2">
      <c r="W127" s="61" t="s">
        <v>5</v>
      </c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O127" s="61" t="s">
        <v>52</v>
      </c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</row>
    <row r="128" spans="1:64" x14ac:dyDescent="0.2">
      <c r="A128" s="59">
        <v>44351</v>
      </c>
      <c r="B128" s="60"/>
      <c r="C128" s="60"/>
      <c r="D128" s="60"/>
      <c r="E128" s="60"/>
      <c r="F128" s="60"/>
      <c r="G128" s="60"/>
      <c r="H128" s="60"/>
    </row>
    <row r="129" spans="1:17" x14ac:dyDescent="0.2">
      <c r="A129" s="61" t="s">
        <v>45</v>
      </c>
      <c r="B129" s="61"/>
      <c r="C129" s="61"/>
      <c r="D129" s="61"/>
      <c r="E129" s="61"/>
      <c r="F129" s="61"/>
      <c r="G129" s="61"/>
      <c r="H129" s="61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x14ac:dyDescent="0.2">
      <c r="A130" s="24" t="s">
        <v>46</v>
      </c>
    </row>
  </sheetData>
  <mergeCells count="48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43:BL43"/>
    <mergeCell ref="A44:F44"/>
    <mergeCell ref="G44:BL44"/>
    <mergeCell ref="A45:F45"/>
    <mergeCell ref="G45:BL45"/>
    <mergeCell ref="A46:F46"/>
    <mergeCell ref="G46:BL46"/>
    <mergeCell ref="A31:F31"/>
    <mergeCell ref="G31:BL31"/>
    <mergeCell ref="A32:F32"/>
    <mergeCell ref="G32:BL32"/>
    <mergeCell ref="A40:BL40"/>
    <mergeCell ref="A41:BL41"/>
    <mergeCell ref="A37:F37"/>
    <mergeCell ref="G37:BL37"/>
    <mergeCell ref="A38:F38"/>
    <mergeCell ref="G38:BL38"/>
    <mergeCell ref="A47:F47"/>
    <mergeCell ref="G47:BL47"/>
    <mergeCell ref="A51:AZ51"/>
    <mergeCell ref="A52:AZ52"/>
    <mergeCell ref="A53:C53"/>
    <mergeCell ref="D53:AB53"/>
    <mergeCell ref="AC53:AJ53"/>
    <mergeCell ref="AK53:AR53"/>
    <mergeCell ref="AS53:AZ53"/>
    <mergeCell ref="A48:F48"/>
    <mergeCell ref="G48:BL48"/>
    <mergeCell ref="A49:F49"/>
    <mergeCell ref="G49:BL49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3:BL63"/>
    <mergeCell ref="A58:C58"/>
    <mergeCell ref="D58:AB58"/>
    <mergeCell ref="AC58:AJ58"/>
    <mergeCell ref="AK58:AR58"/>
    <mergeCell ref="AK59:AR59"/>
    <mergeCell ref="AS59:AZ59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A61:C61"/>
    <mergeCell ref="D61:AB61"/>
    <mergeCell ref="A72:BL72"/>
    <mergeCell ref="A70:C70"/>
    <mergeCell ref="D70:AA70"/>
    <mergeCell ref="AB70:AI70"/>
    <mergeCell ref="AJ70:AQ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R70:AY70"/>
    <mergeCell ref="A69:C69"/>
    <mergeCell ref="D69:AA69"/>
    <mergeCell ref="AB69:AI69"/>
    <mergeCell ref="AJ69:AQ69"/>
    <mergeCell ref="AR69:AY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W121:AM121"/>
    <mergeCell ref="AO121:BG121"/>
    <mergeCell ref="A122:F12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A128:H128"/>
    <mergeCell ref="A129:H129"/>
    <mergeCell ref="A33:F33"/>
    <mergeCell ref="G33:BL33"/>
    <mergeCell ref="A34:F34"/>
    <mergeCell ref="G34:BL34"/>
    <mergeCell ref="A35:F35"/>
    <mergeCell ref="G35:BL35"/>
    <mergeCell ref="A36:F36"/>
    <mergeCell ref="G36:BL36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AS58:AZ58"/>
    <mergeCell ref="A59:C59"/>
    <mergeCell ref="D59:AB59"/>
    <mergeCell ref="AC59:AJ59"/>
    <mergeCell ref="AC61:AJ61"/>
    <mergeCell ref="AK61:AR61"/>
    <mergeCell ref="AS61:AZ61"/>
    <mergeCell ref="A68:C68"/>
    <mergeCell ref="D68:AA68"/>
    <mergeCell ref="AB68:AI68"/>
    <mergeCell ref="AJ68:AQ68"/>
    <mergeCell ref="AR68:AY68"/>
    <mergeCell ref="A64:AY64"/>
    <mergeCell ref="A65:C65"/>
    <mergeCell ref="D65:AA65"/>
    <mergeCell ref="AB65:AI65"/>
    <mergeCell ref="AJ65:AQ65"/>
    <mergeCell ref="AR65:AY65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G76:L76">
    <cfRule type="cellIs" dxfId="285" priority="91" stopIfTrue="1" operator="equal">
      <formula>$G75</formula>
    </cfRule>
  </conditionalFormatting>
  <conditionalFormatting sqref="D56">
    <cfRule type="cellIs" dxfId="284" priority="92" stopIfTrue="1" operator="equal">
      <formula>$D55</formula>
    </cfRule>
  </conditionalFormatting>
  <conditionalFormatting sqref="A76:F76">
    <cfRule type="cellIs" dxfId="283" priority="93" stopIfTrue="1" operator="equal">
      <formula>0</formula>
    </cfRule>
  </conditionalFormatting>
  <conditionalFormatting sqref="D57">
    <cfRule type="cellIs" dxfId="282" priority="90" stopIfTrue="1" operator="equal">
      <formula>$D56</formula>
    </cfRule>
  </conditionalFormatting>
  <conditionalFormatting sqref="D58">
    <cfRule type="cellIs" dxfId="281" priority="89" stopIfTrue="1" operator="equal">
      <formula>$D57</formula>
    </cfRule>
  </conditionalFormatting>
  <conditionalFormatting sqref="D59">
    <cfRule type="cellIs" dxfId="280" priority="88" stopIfTrue="1" operator="equal">
      <formula>$D58</formula>
    </cfRule>
  </conditionalFormatting>
  <conditionalFormatting sqref="D60">
    <cfRule type="cellIs" dxfId="279" priority="87" stopIfTrue="1" operator="equal">
      <formula>$D59</formula>
    </cfRule>
  </conditionalFormatting>
  <conditionalFormatting sqref="D61">
    <cfRule type="cellIs" dxfId="278" priority="86" stopIfTrue="1" operator="equal">
      <formula>$D60</formula>
    </cfRule>
  </conditionalFormatting>
  <conditionalFormatting sqref="G77">
    <cfRule type="cellIs" dxfId="277" priority="83" stopIfTrue="1" operator="equal">
      <formula>$G76</formula>
    </cfRule>
  </conditionalFormatting>
  <conditionalFormatting sqref="A77:F77">
    <cfRule type="cellIs" dxfId="276" priority="84" stopIfTrue="1" operator="equal">
      <formula>0</formula>
    </cfRule>
  </conditionalFormatting>
  <conditionalFormatting sqref="G78">
    <cfRule type="cellIs" dxfId="275" priority="81" stopIfTrue="1" operator="equal">
      <formula>$G77</formula>
    </cfRule>
  </conditionalFormatting>
  <conditionalFormatting sqref="A78:F78">
    <cfRule type="cellIs" dxfId="274" priority="82" stopIfTrue="1" operator="equal">
      <formula>0</formula>
    </cfRule>
  </conditionalFormatting>
  <conditionalFormatting sqref="G79">
    <cfRule type="cellIs" dxfId="273" priority="79" stopIfTrue="1" operator="equal">
      <formula>$G78</formula>
    </cfRule>
  </conditionalFormatting>
  <conditionalFormatting sqref="A79:F79">
    <cfRule type="cellIs" dxfId="272" priority="80" stopIfTrue="1" operator="equal">
      <formula>0</formula>
    </cfRule>
  </conditionalFormatting>
  <conditionalFormatting sqref="G80">
    <cfRule type="cellIs" dxfId="271" priority="77" stopIfTrue="1" operator="equal">
      <formula>$G79</formula>
    </cfRule>
  </conditionalFormatting>
  <conditionalFormatting sqref="A80:F80">
    <cfRule type="cellIs" dxfId="270" priority="78" stopIfTrue="1" operator="equal">
      <formula>0</formula>
    </cfRule>
  </conditionalFormatting>
  <conditionalFormatting sqref="G81">
    <cfRule type="cellIs" dxfId="269" priority="75" stopIfTrue="1" operator="equal">
      <formula>$G80</formula>
    </cfRule>
  </conditionalFormatting>
  <conditionalFormatting sqref="A81:F81">
    <cfRule type="cellIs" dxfId="268" priority="76" stopIfTrue="1" operator="equal">
      <formula>0</formula>
    </cfRule>
  </conditionalFormatting>
  <conditionalFormatting sqref="G82">
    <cfRule type="cellIs" dxfId="267" priority="73" stopIfTrue="1" operator="equal">
      <formula>$G81</formula>
    </cfRule>
  </conditionalFormatting>
  <conditionalFormatting sqref="A82:F82">
    <cfRule type="cellIs" dxfId="266" priority="74" stopIfTrue="1" operator="equal">
      <formula>0</formula>
    </cfRule>
  </conditionalFormatting>
  <conditionalFormatting sqref="G83">
    <cfRule type="cellIs" dxfId="265" priority="71" stopIfTrue="1" operator="equal">
      <formula>$G82</formula>
    </cfRule>
  </conditionalFormatting>
  <conditionalFormatting sqref="A83:F83">
    <cfRule type="cellIs" dxfId="264" priority="72" stopIfTrue="1" operator="equal">
      <formula>0</formula>
    </cfRule>
  </conditionalFormatting>
  <conditionalFormatting sqref="G84">
    <cfRule type="cellIs" dxfId="263" priority="69" stopIfTrue="1" operator="equal">
      <formula>$G83</formula>
    </cfRule>
  </conditionalFormatting>
  <conditionalFormatting sqref="A84:F84">
    <cfRule type="cellIs" dxfId="262" priority="70" stopIfTrue="1" operator="equal">
      <formula>0</formula>
    </cfRule>
  </conditionalFormatting>
  <conditionalFormatting sqref="G85">
    <cfRule type="cellIs" dxfId="261" priority="67" stopIfTrue="1" operator="equal">
      <formula>$G84</formula>
    </cfRule>
  </conditionalFormatting>
  <conditionalFormatting sqref="A85:F85">
    <cfRule type="cellIs" dxfId="260" priority="68" stopIfTrue="1" operator="equal">
      <formula>0</formula>
    </cfRule>
  </conditionalFormatting>
  <conditionalFormatting sqref="G86">
    <cfRule type="cellIs" dxfId="259" priority="65" stopIfTrue="1" operator="equal">
      <formula>$G85</formula>
    </cfRule>
  </conditionalFormatting>
  <conditionalFormatting sqref="A86:F86">
    <cfRule type="cellIs" dxfId="258" priority="66" stopIfTrue="1" operator="equal">
      <formula>0</formula>
    </cfRule>
  </conditionalFormatting>
  <conditionalFormatting sqref="G87">
    <cfRule type="cellIs" dxfId="257" priority="63" stopIfTrue="1" operator="equal">
      <formula>$G86</formula>
    </cfRule>
  </conditionalFormatting>
  <conditionalFormatting sqref="A87:F87">
    <cfRule type="cellIs" dxfId="256" priority="64" stopIfTrue="1" operator="equal">
      <formula>0</formula>
    </cfRule>
  </conditionalFormatting>
  <conditionalFormatting sqref="G88">
    <cfRule type="cellIs" dxfId="255" priority="61" stopIfTrue="1" operator="equal">
      <formula>$G87</formula>
    </cfRule>
  </conditionalFormatting>
  <conditionalFormatting sqref="A88:F88">
    <cfRule type="cellIs" dxfId="254" priority="62" stopIfTrue="1" operator="equal">
      <formula>0</formula>
    </cfRule>
  </conditionalFormatting>
  <conditionalFormatting sqref="G89">
    <cfRule type="cellIs" dxfId="253" priority="59" stopIfTrue="1" operator="equal">
      <formula>$G88</formula>
    </cfRule>
  </conditionalFormatting>
  <conditionalFormatting sqref="A89:F89">
    <cfRule type="cellIs" dxfId="252" priority="60" stopIfTrue="1" operator="equal">
      <formula>0</formula>
    </cfRule>
  </conditionalFormatting>
  <conditionalFormatting sqref="G90">
    <cfRule type="cellIs" dxfId="251" priority="57" stopIfTrue="1" operator="equal">
      <formula>$G89</formula>
    </cfRule>
  </conditionalFormatting>
  <conditionalFormatting sqref="A90:F90">
    <cfRule type="cellIs" dxfId="250" priority="58" stopIfTrue="1" operator="equal">
      <formula>0</formula>
    </cfRule>
  </conditionalFormatting>
  <conditionalFormatting sqref="G91">
    <cfRule type="cellIs" dxfId="249" priority="55" stopIfTrue="1" operator="equal">
      <formula>$G90</formula>
    </cfRule>
  </conditionalFormatting>
  <conditionalFormatting sqref="A91:F91">
    <cfRule type="cellIs" dxfId="248" priority="56" stopIfTrue="1" operator="equal">
      <formula>0</formula>
    </cfRule>
  </conditionalFormatting>
  <conditionalFormatting sqref="G92">
    <cfRule type="cellIs" dxfId="247" priority="53" stopIfTrue="1" operator="equal">
      <formula>$G91</formula>
    </cfRule>
  </conditionalFormatting>
  <conditionalFormatting sqref="A92:F92">
    <cfRule type="cellIs" dxfId="246" priority="54" stopIfTrue="1" operator="equal">
      <formula>0</formula>
    </cfRule>
  </conditionalFormatting>
  <conditionalFormatting sqref="G93">
    <cfRule type="cellIs" dxfId="245" priority="51" stopIfTrue="1" operator="equal">
      <formula>$G92</formula>
    </cfRule>
  </conditionalFormatting>
  <conditionalFormatting sqref="A93:F93">
    <cfRule type="cellIs" dxfId="244" priority="52" stopIfTrue="1" operator="equal">
      <formula>0</formula>
    </cfRule>
  </conditionalFormatting>
  <conditionalFormatting sqref="G94">
    <cfRule type="cellIs" dxfId="243" priority="49" stopIfTrue="1" operator="equal">
      <formula>$G93</formula>
    </cfRule>
  </conditionalFormatting>
  <conditionalFormatting sqref="A94:F94">
    <cfRule type="cellIs" dxfId="242" priority="50" stopIfTrue="1" operator="equal">
      <formula>0</formula>
    </cfRule>
  </conditionalFormatting>
  <conditionalFormatting sqref="G95">
    <cfRule type="cellIs" dxfId="241" priority="47" stopIfTrue="1" operator="equal">
      <formula>$G94</formula>
    </cfRule>
  </conditionalFormatting>
  <conditionalFormatting sqref="A95:F95">
    <cfRule type="cellIs" dxfId="240" priority="48" stopIfTrue="1" operator="equal">
      <formula>0</formula>
    </cfRule>
  </conditionalFormatting>
  <conditionalFormatting sqref="G96">
    <cfRule type="cellIs" dxfId="239" priority="45" stopIfTrue="1" operator="equal">
      <formula>$G95</formula>
    </cfRule>
  </conditionalFormatting>
  <conditionalFormatting sqref="A96:F96">
    <cfRule type="cellIs" dxfId="238" priority="46" stopIfTrue="1" operator="equal">
      <formula>0</formula>
    </cfRule>
  </conditionalFormatting>
  <conditionalFormatting sqref="G97">
    <cfRule type="cellIs" dxfId="237" priority="43" stopIfTrue="1" operator="equal">
      <formula>$G96</formula>
    </cfRule>
  </conditionalFormatting>
  <conditionalFormatting sqref="A97:F97">
    <cfRule type="cellIs" dxfId="236" priority="44" stopIfTrue="1" operator="equal">
      <formula>0</formula>
    </cfRule>
  </conditionalFormatting>
  <conditionalFormatting sqref="G98">
    <cfRule type="cellIs" dxfId="235" priority="41" stopIfTrue="1" operator="equal">
      <formula>$G97</formula>
    </cfRule>
  </conditionalFormatting>
  <conditionalFormatting sqref="A98:F98">
    <cfRule type="cellIs" dxfId="234" priority="42" stopIfTrue="1" operator="equal">
      <formula>0</formula>
    </cfRule>
  </conditionalFormatting>
  <conditionalFormatting sqref="G99">
    <cfRule type="cellIs" dxfId="233" priority="39" stopIfTrue="1" operator="equal">
      <formula>$G98</formula>
    </cfRule>
  </conditionalFormatting>
  <conditionalFormatting sqref="A99:F99">
    <cfRule type="cellIs" dxfId="232" priority="40" stopIfTrue="1" operator="equal">
      <formula>0</formula>
    </cfRule>
  </conditionalFormatting>
  <conditionalFormatting sqref="G100">
    <cfRule type="cellIs" dxfId="231" priority="37" stopIfTrue="1" operator="equal">
      <formula>$G99</formula>
    </cfRule>
  </conditionalFormatting>
  <conditionalFormatting sqref="A100:F100">
    <cfRule type="cellIs" dxfId="230" priority="38" stopIfTrue="1" operator="equal">
      <formula>0</formula>
    </cfRule>
  </conditionalFormatting>
  <conditionalFormatting sqref="G101">
    <cfRule type="cellIs" dxfId="229" priority="35" stopIfTrue="1" operator="equal">
      <formula>$G100</formula>
    </cfRule>
  </conditionalFormatting>
  <conditionalFormatting sqref="A101:F101">
    <cfRule type="cellIs" dxfId="228" priority="36" stopIfTrue="1" operator="equal">
      <formula>0</formula>
    </cfRule>
  </conditionalFormatting>
  <conditionalFormatting sqref="G102">
    <cfRule type="cellIs" dxfId="227" priority="33" stopIfTrue="1" operator="equal">
      <formula>$G101</formula>
    </cfRule>
  </conditionalFormatting>
  <conditionalFormatting sqref="A102:F102">
    <cfRule type="cellIs" dxfId="226" priority="34" stopIfTrue="1" operator="equal">
      <formula>0</formula>
    </cfRule>
  </conditionalFormatting>
  <conditionalFormatting sqref="G103">
    <cfRule type="cellIs" dxfId="225" priority="31" stopIfTrue="1" operator="equal">
      <formula>$G102</formula>
    </cfRule>
  </conditionalFormatting>
  <conditionalFormatting sqref="A103:F103">
    <cfRule type="cellIs" dxfId="224" priority="32" stopIfTrue="1" operator="equal">
      <formula>0</formula>
    </cfRule>
  </conditionalFormatting>
  <conditionalFormatting sqref="G104">
    <cfRule type="cellIs" dxfId="223" priority="29" stopIfTrue="1" operator="equal">
      <formula>$G103</formula>
    </cfRule>
  </conditionalFormatting>
  <conditionalFormatting sqref="A104:F104">
    <cfRule type="cellIs" dxfId="222" priority="30" stopIfTrue="1" operator="equal">
      <formula>0</formula>
    </cfRule>
  </conditionalFormatting>
  <conditionalFormatting sqref="G105">
    <cfRule type="cellIs" dxfId="221" priority="27" stopIfTrue="1" operator="equal">
      <formula>$G104</formula>
    </cfRule>
  </conditionalFormatting>
  <conditionalFormatting sqref="A105:F105">
    <cfRule type="cellIs" dxfId="220" priority="28" stopIfTrue="1" operator="equal">
      <formula>0</formula>
    </cfRule>
  </conditionalFormatting>
  <conditionalFormatting sqref="G106">
    <cfRule type="cellIs" dxfId="219" priority="25" stopIfTrue="1" operator="equal">
      <formula>$G105</formula>
    </cfRule>
  </conditionalFormatting>
  <conditionalFormatting sqref="A106:F106">
    <cfRule type="cellIs" dxfId="218" priority="26" stopIfTrue="1" operator="equal">
      <formula>0</formula>
    </cfRule>
  </conditionalFormatting>
  <conditionalFormatting sqref="G107">
    <cfRule type="cellIs" dxfId="217" priority="23" stopIfTrue="1" operator="equal">
      <formula>$G106</formula>
    </cfRule>
  </conditionalFormatting>
  <conditionalFormatting sqref="A107:F107">
    <cfRule type="cellIs" dxfId="216" priority="24" stopIfTrue="1" operator="equal">
      <formula>0</formula>
    </cfRule>
  </conditionalFormatting>
  <conditionalFormatting sqref="G108">
    <cfRule type="cellIs" dxfId="215" priority="21" stopIfTrue="1" operator="equal">
      <formula>$G107</formula>
    </cfRule>
  </conditionalFormatting>
  <conditionalFormatting sqref="A108:F108">
    <cfRule type="cellIs" dxfId="214" priority="22" stopIfTrue="1" operator="equal">
      <formula>0</formula>
    </cfRule>
  </conditionalFormatting>
  <conditionalFormatting sqref="G109">
    <cfRule type="cellIs" dxfId="213" priority="19" stopIfTrue="1" operator="equal">
      <formula>$G108</formula>
    </cfRule>
  </conditionalFormatting>
  <conditionalFormatting sqref="A109:F109">
    <cfRule type="cellIs" dxfId="212" priority="20" stopIfTrue="1" operator="equal">
      <formula>0</formula>
    </cfRule>
  </conditionalFormatting>
  <conditionalFormatting sqref="G110">
    <cfRule type="cellIs" dxfId="211" priority="17" stopIfTrue="1" operator="equal">
      <formula>$G109</formula>
    </cfRule>
  </conditionalFormatting>
  <conditionalFormatting sqref="A110:F110">
    <cfRule type="cellIs" dxfId="210" priority="18" stopIfTrue="1" operator="equal">
      <formula>0</formula>
    </cfRule>
  </conditionalFormatting>
  <conditionalFormatting sqref="G111">
    <cfRule type="cellIs" dxfId="209" priority="15" stopIfTrue="1" operator="equal">
      <formula>$G110</formula>
    </cfRule>
  </conditionalFormatting>
  <conditionalFormatting sqref="A111:F111">
    <cfRule type="cellIs" dxfId="208" priority="16" stopIfTrue="1" operator="equal">
      <formula>0</formula>
    </cfRule>
  </conditionalFormatting>
  <conditionalFormatting sqref="G112">
    <cfRule type="cellIs" dxfId="207" priority="13" stopIfTrue="1" operator="equal">
      <formula>$G111</formula>
    </cfRule>
  </conditionalFormatting>
  <conditionalFormatting sqref="A112:F112">
    <cfRule type="cellIs" dxfId="206" priority="14" stopIfTrue="1" operator="equal">
      <formula>0</formula>
    </cfRule>
  </conditionalFormatting>
  <conditionalFormatting sqref="G113">
    <cfRule type="cellIs" dxfId="205" priority="11" stopIfTrue="1" operator="equal">
      <formula>$G112</formula>
    </cfRule>
  </conditionalFormatting>
  <conditionalFormatting sqref="A113:F113">
    <cfRule type="cellIs" dxfId="204" priority="12" stopIfTrue="1" operator="equal">
      <formula>0</formula>
    </cfRule>
  </conditionalFormatting>
  <conditionalFormatting sqref="G114">
    <cfRule type="cellIs" dxfId="203" priority="9" stopIfTrue="1" operator="equal">
      <formula>$G113</formula>
    </cfRule>
  </conditionalFormatting>
  <conditionalFormatting sqref="A114:F114">
    <cfRule type="cellIs" dxfId="202" priority="10" stopIfTrue="1" operator="equal">
      <formula>0</formula>
    </cfRule>
  </conditionalFormatting>
  <conditionalFormatting sqref="G115">
    <cfRule type="cellIs" dxfId="201" priority="7" stopIfTrue="1" operator="equal">
      <formula>$G114</formula>
    </cfRule>
  </conditionalFormatting>
  <conditionalFormatting sqref="A115:F115">
    <cfRule type="cellIs" dxfId="200" priority="8" stopIfTrue="1" operator="equal">
      <formula>0</formula>
    </cfRule>
  </conditionalFormatting>
  <conditionalFormatting sqref="G116">
    <cfRule type="cellIs" dxfId="199" priority="5" stopIfTrue="1" operator="equal">
      <formula>$G115</formula>
    </cfRule>
  </conditionalFormatting>
  <conditionalFormatting sqref="A116:F116">
    <cfRule type="cellIs" dxfId="198" priority="6" stopIfTrue="1" operator="equal">
      <formula>0</formula>
    </cfRule>
  </conditionalFormatting>
  <conditionalFormatting sqref="G117">
    <cfRule type="cellIs" dxfId="197" priority="3" stopIfTrue="1" operator="equal">
      <formula>$G116</formula>
    </cfRule>
  </conditionalFormatting>
  <conditionalFormatting sqref="A117:F117">
    <cfRule type="cellIs" dxfId="196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100"/>
  <sheetViews>
    <sheetView view="pageBreakPreview" topLeftCell="A79" zoomScale="70" zoomScaleNormal="100" zoomScaleSheetLayoutView="70" workbookViewId="0">
      <selection activeCell="D62" sqref="D62:AA62"/>
    </sheetView>
  </sheetViews>
  <sheetFormatPr defaultRowHeight="12.75" x14ac:dyDescent="0.2"/>
  <cols>
    <col min="1" max="6" width="2.85546875" style="1" customWidth="1"/>
    <col min="7" max="11" width="3.42578125" style="1" customWidth="1"/>
    <col min="12" max="20" width="3" style="1" customWidth="1"/>
    <col min="21" max="21" width="3.42578125" style="1" customWidth="1"/>
    <col min="22" max="22" width="2.85546875" style="1" customWidth="1"/>
    <col min="23" max="25" width="3.42578125" style="1" customWidth="1"/>
    <col min="26" max="27" width="2.85546875" style="1" customWidth="1"/>
    <col min="28" max="30" width="1.7109375" style="1" customWidth="1"/>
    <col min="31" max="40" width="4.28515625" style="1" customWidth="1"/>
    <col min="41" max="47" width="2.42578125" style="1" customWidth="1"/>
    <col min="48" max="48" width="3" style="1" customWidth="1"/>
    <col min="49" max="64" width="2.42578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14.25" customHeight="1" x14ac:dyDescent="0.2">
      <c r="A19" s="25" t="s">
        <v>54</v>
      </c>
      <c r="B19" s="99" t="s">
        <v>215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217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194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216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25682773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25562773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120000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114" customHeight="1" x14ac:dyDescent="0.2">
      <c r="A26" s="95" t="s">
        <v>213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17.25" customHeight="1" x14ac:dyDescent="0.2">
      <c r="A32" s="40">
        <v>1</v>
      </c>
      <c r="B32" s="40"/>
      <c r="C32" s="40"/>
      <c r="D32" s="40"/>
      <c r="E32" s="40"/>
      <c r="F32" s="40"/>
      <c r="G32" s="62" t="s">
        <v>196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17.25" customHeight="1" x14ac:dyDescent="0.2">
      <c r="A33" s="40">
        <v>2</v>
      </c>
      <c r="B33" s="40"/>
      <c r="C33" s="40"/>
      <c r="D33" s="40"/>
      <c r="E33" s="40"/>
      <c r="F33" s="40"/>
      <c r="G33" s="62" t="s">
        <v>197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8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8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8" ht="15.95" customHeight="1" x14ac:dyDescent="0.2">
      <c r="A36" s="95" t="s">
        <v>214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8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8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8" ht="15" x14ac:dyDescent="0.2">
      <c r="A39" s="91" t="s">
        <v>28</v>
      </c>
      <c r="B39" s="91"/>
      <c r="C39" s="91"/>
      <c r="D39" s="91"/>
      <c r="E39" s="91"/>
      <c r="F39" s="91"/>
      <c r="G39" s="92" t="s">
        <v>25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8" ht="15.75" hidden="1" x14ac:dyDescent="0.2">
      <c r="A40" s="52">
        <v>1</v>
      </c>
      <c r="B40" s="52"/>
      <c r="C40" s="52"/>
      <c r="D40" s="52"/>
      <c r="E40" s="52"/>
      <c r="F40" s="52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8" ht="10.5" hidden="1" customHeight="1" x14ac:dyDescent="0.2">
      <c r="A41" s="40" t="s">
        <v>6</v>
      </c>
      <c r="B41" s="40"/>
      <c r="C41" s="40"/>
      <c r="D41" s="40"/>
      <c r="E41" s="40"/>
      <c r="F41" s="40"/>
      <c r="G41" s="79" t="s">
        <v>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BZ41" s="1" t="s">
        <v>11</v>
      </c>
    </row>
    <row r="42" spans="1:78" ht="17.25" customHeight="1" x14ac:dyDescent="0.2">
      <c r="A42" s="40">
        <v>1</v>
      </c>
      <c r="B42" s="40"/>
      <c r="C42" s="40"/>
      <c r="D42" s="40"/>
      <c r="E42" s="40"/>
      <c r="F42" s="40"/>
      <c r="G42" s="62" t="s">
        <v>198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BZ42" s="1" t="s">
        <v>12</v>
      </c>
    </row>
    <row r="43" spans="1:78" ht="17.25" customHeight="1" x14ac:dyDescent="0.2">
      <c r="A43" s="40">
        <v>2</v>
      </c>
      <c r="B43" s="40"/>
      <c r="C43" s="40"/>
      <c r="D43" s="40"/>
      <c r="E43" s="40"/>
      <c r="F43" s="40"/>
      <c r="G43" s="62" t="s">
        <v>199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</row>
    <row r="44" spans="1:78" ht="17.25" customHeight="1" x14ac:dyDescent="0.2">
      <c r="A44" s="40">
        <v>3</v>
      </c>
      <c r="B44" s="40"/>
      <c r="C44" s="40"/>
      <c r="D44" s="40"/>
      <c r="E44" s="40"/>
      <c r="F44" s="40"/>
      <c r="G44" s="62" t="s">
        <v>200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</row>
    <row r="45" spans="1:7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8" ht="15.75" customHeight="1" x14ac:dyDescent="0.2">
      <c r="A46" s="83" t="s">
        <v>41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8" ht="15" customHeight="1" x14ac:dyDescent="0.2">
      <c r="A47" s="51" t="s">
        <v>119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8" ht="21.75" customHeight="1" x14ac:dyDescent="0.2">
      <c r="A48" s="52" t="s">
        <v>28</v>
      </c>
      <c r="B48" s="52"/>
      <c r="C48" s="52"/>
      <c r="D48" s="53" t="s">
        <v>26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2" t="s">
        <v>29</v>
      </c>
      <c r="AD48" s="52"/>
      <c r="AE48" s="52"/>
      <c r="AF48" s="52"/>
      <c r="AG48" s="52"/>
      <c r="AH48" s="52"/>
      <c r="AI48" s="52"/>
      <c r="AJ48" s="52"/>
      <c r="AK48" s="52" t="s">
        <v>30</v>
      </c>
      <c r="AL48" s="52"/>
      <c r="AM48" s="52"/>
      <c r="AN48" s="52"/>
      <c r="AO48" s="52"/>
      <c r="AP48" s="52"/>
      <c r="AQ48" s="52"/>
      <c r="AR48" s="52"/>
      <c r="AS48" s="52" t="s">
        <v>27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8" ht="15.75" x14ac:dyDescent="0.2">
      <c r="A49" s="52">
        <v>1</v>
      </c>
      <c r="B49" s="52"/>
      <c r="C49" s="52"/>
      <c r="D49" s="56">
        <v>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2">
        <v>3</v>
      </c>
      <c r="AD49" s="52"/>
      <c r="AE49" s="52"/>
      <c r="AF49" s="52"/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>
        <v>5</v>
      </c>
      <c r="AT49" s="52"/>
      <c r="AU49" s="52"/>
      <c r="AV49" s="52"/>
      <c r="AW49" s="52"/>
      <c r="AX49" s="52"/>
      <c r="AY49" s="52"/>
      <c r="AZ49" s="52"/>
      <c r="BA49" s="18"/>
      <c r="BB49" s="18"/>
      <c r="BC49" s="18"/>
      <c r="BD49" s="18"/>
      <c r="BE49" s="18"/>
      <c r="BF49" s="18"/>
      <c r="BG49" s="18"/>
      <c r="BH49" s="18"/>
    </row>
    <row r="50" spans="1:78" s="4" customFormat="1" ht="12.75" hidden="1" customHeight="1" x14ac:dyDescent="0.2">
      <c r="A50" s="40" t="s">
        <v>6</v>
      </c>
      <c r="B50" s="40"/>
      <c r="C50" s="40"/>
      <c r="D50" s="88" t="s">
        <v>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44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BZ50" s="4" t="s">
        <v>13</v>
      </c>
    </row>
    <row r="51" spans="1:78" ht="30" customHeight="1" x14ac:dyDescent="0.2">
      <c r="A51" s="40">
        <v>1</v>
      </c>
      <c r="B51" s="40"/>
      <c r="C51" s="40"/>
      <c r="D51" s="62" t="s">
        <v>201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9">
        <v>425350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425350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BZ51" s="1" t="s">
        <v>14</v>
      </c>
    </row>
    <row r="52" spans="1:78" ht="18" customHeight="1" x14ac:dyDescent="0.2">
      <c r="A52" s="40">
        <v>2</v>
      </c>
      <c r="B52" s="40"/>
      <c r="C52" s="40"/>
      <c r="D52" s="62" t="s">
        <v>202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39">
        <v>22205600</v>
      </c>
      <c r="AD52" s="39"/>
      <c r="AE52" s="39"/>
      <c r="AF52" s="39"/>
      <c r="AG52" s="39"/>
      <c r="AH52" s="39"/>
      <c r="AI52" s="39"/>
      <c r="AJ52" s="39"/>
      <c r="AK52" s="39">
        <v>120000</v>
      </c>
      <c r="AL52" s="39"/>
      <c r="AM52" s="39"/>
      <c r="AN52" s="39"/>
      <c r="AO52" s="39"/>
      <c r="AP52" s="39"/>
      <c r="AQ52" s="39"/>
      <c r="AR52" s="39"/>
      <c r="AS52" s="39">
        <f>AC52+AK52</f>
        <v>22325600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8" ht="30.75" customHeight="1" x14ac:dyDescent="0.2">
      <c r="A53" s="40">
        <v>3</v>
      </c>
      <c r="B53" s="40"/>
      <c r="C53" s="40"/>
      <c r="D53" s="62" t="s">
        <v>203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9">
        <v>270000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270000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8" ht="18" customHeight="1" x14ac:dyDescent="0.2">
      <c r="A54" s="40">
        <v>4</v>
      </c>
      <c r="B54" s="40"/>
      <c r="C54" s="40"/>
      <c r="D54" s="62" t="s">
        <v>126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39">
        <v>2661823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2661823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8" s="4" customFormat="1" ht="18" customHeight="1" x14ac:dyDescent="0.2">
      <c r="A55" s="45"/>
      <c r="B55" s="45"/>
      <c r="C55" s="45"/>
      <c r="D55" s="84" t="s">
        <v>72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50">
        <v>25562773</v>
      </c>
      <c r="AD55" s="50"/>
      <c r="AE55" s="50"/>
      <c r="AF55" s="50"/>
      <c r="AG55" s="50"/>
      <c r="AH55" s="50"/>
      <c r="AI55" s="50"/>
      <c r="AJ55" s="50"/>
      <c r="AK55" s="50">
        <v>120000</v>
      </c>
      <c r="AL55" s="50"/>
      <c r="AM55" s="50"/>
      <c r="AN55" s="50"/>
      <c r="AO55" s="50"/>
      <c r="AP55" s="50"/>
      <c r="AQ55" s="50"/>
      <c r="AR55" s="50"/>
      <c r="AS55" s="50">
        <f>AC55+AK55</f>
        <v>25682773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8" ht="15.75" customHeight="1" x14ac:dyDescent="0.2">
      <c r="A57" s="87" t="s">
        <v>42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</row>
    <row r="58" spans="1:78" ht="15" customHeight="1" x14ac:dyDescent="0.2">
      <c r="A58" s="51" t="s">
        <v>119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8" ht="18.75" customHeight="1" x14ac:dyDescent="0.2">
      <c r="A59" s="52" t="s">
        <v>28</v>
      </c>
      <c r="B59" s="52"/>
      <c r="C59" s="52"/>
      <c r="D59" s="53" t="s">
        <v>34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52" t="s">
        <v>29</v>
      </c>
      <c r="AC59" s="52"/>
      <c r="AD59" s="52"/>
      <c r="AE59" s="52"/>
      <c r="AF59" s="52"/>
      <c r="AG59" s="52"/>
      <c r="AH59" s="52"/>
      <c r="AI59" s="52"/>
      <c r="AJ59" s="52" t="s">
        <v>30</v>
      </c>
      <c r="AK59" s="52"/>
      <c r="AL59" s="52"/>
      <c r="AM59" s="52"/>
      <c r="AN59" s="52"/>
      <c r="AO59" s="52"/>
      <c r="AP59" s="52"/>
      <c r="AQ59" s="52"/>
      <c r="AR59" s="52" t="s">
        <v>27</v>
      </c>
      <c r="AS59" s="52"/>
      <c r="AT59" s="52"/>
      <c r="AU59" s="52"/>
      <c r="AV59" s="52"/>
      <c r="AW59" s="52"/>
      <c r="AX59" s="52"/>
      <c r="AY59" s="52"/>
    </row>
    <row r="60" spans="1:78" ht="15.75" customHeight="1" x14ac:dyDescent="0.2">
      <c r="A60" s="52">
        <v>1</v>
      </c>
      <c r="B60" s="52"/>
      <c r="C60" s="52"/>
      <c r="D60" s="56">
        <v>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52">
        <v>3</v>
      </c>
      <c r="AC60" s="52"/>
      <c r="AD60" s="52"/>
      <c r="AE60" s="52"/>
      <c r="AF60" s="52"/>
      <c r="AG60" s="52"/>
      <c r="AH60" s="52"/>
      <c r="AI60" s="52"/>
      <c r="AJ60" s="52">
        <v>4</v>
      </c>
      <c r="AK60" s="52"/>
      <c r="AL60" s="52"/>
      <c r="AM60" s="52"/>
      <c r="AN60" s="52"/>
      <c r="AO60" s="52"/>
      <c r="AP60" s="52"/>
      <c r="AQ60" s="52"/>
      <c r="AR60" s="52">
        <v>5</v>
      </c>
      <c r="AS60" s="52"/>
      <c r="AT60" s="52"/>
      <c r="AU60" s="52"/>
      <c r="AV60" s="52"/>
      <c r="AW60" s="52"/>
      <c r="AX60" s="52"/>
      <c r="AY60" s="52"/>
    </row>
    <row r="61" spans="1:78" ht="12.75" hidden="1" customHeight="1" x14ac:dyDescent="0.2">
      <c r="A61" s="40" t="s">
        <v>6</v>
      </c>
      <c r="B61" s="40"/>
      <c r="C61" s="40"/>
      <c r="D61" s="79" t="s">
        <v>7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3" t="s">
        <v>8</v>
      </c>
      <c r="AC61" s="73"/>
      <c r="AD61" s="73"/>
      <c r="AE61" s="73"/>
      <c r="AF61" s="73"/>
      <c r="AG61" s="73"/>
      <c r="AH61" s="73"/>
      <c r="AI61" s="73"/>
      <c r="AJ61" s="73" t="s">
        <v>9</v>
      </c>
      <c r="AK61" s="73"/>
      <c r="AL61" s="73"/>
      <c r="AM61" s="73"/>
      <c r="AN61" s="73"/>
      <c r="AO61" s="73"/>
      <c r="AP61" s="73"/>
      <c r="AQ61" s="73"/>
      <c r="AR61" s="73" t="s">
        <v>10</v>
      </c>
      <c r="AS61" s="73"/>
      <c r="AT61" s="73"/>
      <c r="AU61" s="73"/>
      <c r="AV61" s="73"/>
      <c r="AW61" s="73"/>
      <c r="AX61" s="73"/>
      <c r="AY61" s="73"/>
      <c r="BZ61" s="1" t="s">
        <v>15</v>
      </c>
    </row>
    <row r="62" spans="1:78" ht="17.25" customHeight="1" x14ac:dyDescent="0.2">
      <c r="A62" s="40">
        <v>1</v>
      </c>
      <c r="B62" s="40"/>
      <c r="C62" s="40"/>
      <c r="D62" s="62" t="s">
        <v>73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39">
        <v>695350</v>
      </c>
      <c r="AC62" s="39"/>
      <c r="AD62" s="39"/>
      <c r="AE62" s="39"/>
      <c r="AF62" s="39"/>
      <c r="AG62" s="39"/>
      <c r="AH62" s="39"/>
      <c r="AI62" s="39"/>
      <c r="AJ62" s="39">
        <v>120000</v>
      </c>
      <c r="AK62" s="39"/>
      <c r="AL62" s="39"/>
      <c r="AM62" s="39"/>
      <c r="AN62" s="39"/>
      <c r="AO62" s="39"/>
      <c r="AP62" s="39"/>
      <c r="AQ62" s="39"/>
      <c r="AR62" s="39">
        <f>AB62+AJ62</f>
        <v>815350</v>
      </c>
      <c r="AS62" s="39"/>
      <c r="AT62" s="39"/>
      <c r="AU62" s="39"/>
      <c r="AV62" s="39"/>
      <c r="AW62" s="39"/>
      <c r="AX62" s="39"/>
      <c r="AY62" s="39"/>
      <c r="BZ62" s="1" t="s">
        <v>16</v>
      </c>
    </row>
    <row r="63" spans="1:78" ht="17.25" customHeight="1" x14ac:dyDescent="0.2">
      <c r="A63" s="40">
        <v>2</v>
      </c>
      <c r="B63" s="40"/>
      <c r="C63" s="40"/>
      <c r="D63" s="62" t="s">
        <v>74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39">
        <v>700000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700000</v>
      </c>
      <c r="AS63" s="39"/>
      <c r="AT63" s="39"/>
      <c r="AU63" s="39"/>
      <c r="AV63" s="39"/>
      <c r="AW63" s="39"/>
      <c r="AX63" s="39"/>
      <c r="AY63" s="39"/>
    </row>
    <row r="64" spans="1:78" s="4" customFormat="1" ht="17.25" customHeight="1" x14ac:dyDescent="0.2">
      <c r="A64" s="45"/>
      <c r="B64" s="45"/>
      <c r="C64" s="45"/>
      <c r="D64" s="84" t="s">
        <v>27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6"/>
      <c r="AB64" s="50">
        <v>1395350</v>
      </c>
      <c r="AC64" s="50"/>
      <c r="AD64" s="50"/>
      <c r="AE64" s="50"/>
      <c r="AF64" s="50"/>
      <c r="AG64" s="50"/>
      <c r="AH64" s="50"/>
      <c r="AI64" s="50"/>
      <c r="AJ64" s="50">
        <v>120000</v>
      </c>
      <c r="AK64" s="50"/>
      <c r="AL64" s="50"/>
      <c r="AM64" s="50"/>
      <c r="AN64" s="50"/>
      <c r="AO64" s="50"/>
      <c r="AP64" s="50"/>
      <c r="AQ64" s="50"/>
      <c r="AR64" s="50">
        <f>AB64+AJ64</f>
        <v>1515350</v>
      </c>
      <c r="AS64" s="50"/>
      <c r="AT64" s="50"/>
      <c r="AU64" s="50"/>
      <c r="AV64" s="50"/>
      <c r="AW64" s="50"/>
      <c r="AX64" s="50"/>
      <c r="AY64" s="50"/>
    </row>
    <row r="66" spans="1:78" ht="15.75" customHeight="1" x14ac:dyDescent="0.2">
      <c r="A66" s="83" t="s">
        <v>43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78" ht="33" customHeight="1" x14ac:dyDescent="0.2">
      <c r="A67" s="52" t="s">
        <v>28</v>
      </c>
      <c r="B67" s="52"/>
      <c r="C67" s="52"/>
      <c r="D67" s="52"/>
      <c r="E67" s="52"/>
      <c r="F67" s="52"/>
      <c r="G67" s="56" t="s">
        <v>44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2" t="s">
        <v>2</v>
      </c>
      <c r="AA67" s="52"/>
      <c r="AB67" s="52"/>
      <c r="AC67" s="52"/>
      <c r="AD67" s="52"/>
      <c r="AE67" s="52" t="s">
        <v>1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6" t="s">
        <v>29</v>
      </c>
      <c r="AP67" s="57"/>
      <c r="AQ67" s="57"/>
      <c r="AR67" s="57"/>
      <c r="AS67" s="57"/>
      <c r="AT67" s="57"/>
      <c r="AU67" s="57"/>
      <c r="AV67" s="58"/>
      <c r="AW67" s="56" t="s">
        <v>30</v>
      </c>
      <c r="AX67" s="57"/>
      <c r="AY67" s="57"/>
      <c r="AZ67" s="57"/>
      <c r="BA67" s="57"/>
      <c r="BB67" s="57"/>
      <c r="BC67" s="57"/>
      <c r="BD67" s="58"/>
      <c r="BE67" s="56" t="s">
        <v>27</v>
      </c>
      <c r="BF67" s="57"/>
      <c r="BG67" s="57"/>
      <c r="BH67" s="57"/>
      <c r="BI67" s="57"/>
      <c r="BJ67" s="57"/>
      <c r="BK67" s="57"/>
      <c r="BL67" s="58"/>
    </row>
    <row r="68" spans="1:78" ht="11.25" customHeight="1" x14ac:dyDescent="0.2">
      <c r="A68" s="52">
        <v>1</v>
      </c>
      <c r="B68" s="52"/>
      <c r="C68" s="52"/>
      <c r="D68" s="52"/>
      <c r="E68" s="52"/>
      <c r="F68" s="52"/>
      <c r="G68" s="56">
        <v>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2">
        <v>3</v>
      </c>
      <c r="AA68" s="52"/>
      <c r="AB68" s="52"/>
      <c r="AC68" s="52"/>
      <c r="AD68" s="52"/>
      <c r="AE68" s="52">
        <v>4</v>
      </c>
      <c r="AF68" s="52"/>
      <c r="AG68" s="52"/>
      <c r="AH68" s="52"/>
      <c r="AI68" s="52"/>
      <c r="AJ68" s="52"/>
      <c r="AK68" s="52"/>
      <c r="AL68" s="52"/>
      <c r="AM68" s="52"/>
      <c r="AN68" s="52"/>
      <c r="AO68" s="52">
        <v>5</v>
      </c>
      <c r="AP68" s="52"/>
      <c r="AQ68" s="52"/>
      <c r="AR68" s="52"/>
      <c r="AS68" s="52"/>
      <c r="AT68" s="52"/>
      <c r="AU68" s="52"/>
      <c r="AV68" s="52"/>
      <c r="AW68" s="52">
        <v>6</v>
      </c>
      <c r="AX68" s="52"/>
      <c r="AY68" s="52"/>
      <c r="AZ68" s="52"/>
      <c r="BA68" s="52"/>
      <c r="BB68" s="52"/>
      <c r="BC68" s="52"/>
      <c r="BD68" s="52"/>
      <c r="BE68" s="52">
        <v>7</v>
      </c>
      <c r="BF68" s="52"/>
      <c r="BG68" s="52"/>
      <c r="BH68" s="52"/>
      <c r="BI68" s="52"/>
      <c r="BJ68" s="52"/>
      <c r="BK68" s="52"/>
      <c r="BL68" s="52"/>
    </row>
    <row r="69" spans="1:78" ht="12.75" hidden="1" customHeight="1" x14ac:dyDescent="0.2">
      <c r="A69" s="40" t="s">
        <v>33</v>
      </c>
      <c r="B69" s="40"/>
      <c r="C69" s="40"/>
      <c r="D69" s="40"/>
      <c r="E69" s="40"/>
      <c r="F69" s="40"/>
      <c r="G69" s="79" t="s">
        <v>7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40" t="s">
        <v>19</v>
      </c>
      <c r="AA69" s="40"/>
      <c r="AB69" s="40"/>
      <c r="AC69" s="40"/>
      <c r="AD69" s="40"/>
      <c r="AE69" s="82" t="s">
        <v>32</v>
      </c>
      <c r="AF69" s="82"/>
      <c r="AG69" s="82"/>
      <c r="AH69" s="82"/>
      <c r="AI69" s="82"/>
      <c r="AJ69" s="82"/>
      <c r="AK69" s="82"/>
      <c r="AL69" s="82"/>
      <c r="AM69" s="82"/>
      <c r="AN69" s="79"/>
      <c r="AO69" s="73" t="s">
        <v>8</v>
      </c>
      <c r="AP69" s="73"/>
      <c r="AQ69" s="73"/>
      <c r="AR69" s="73"/>
      <c r="AS69" s="73"/>
      <c r="AT69" s="73"/>
      <c r="AU69" s="73"/>
      <c r="AV69" s="73"/>
      <c r="AW69" s="73" t="s">
        <v>31</v>
      </c>
      <c r="AX69" s="73"/>
      <c r="AY69" s="73"/>
      <c r="AZ69" s="73"/>
      <c r="BA69" s="73"/>
      <c r="BB69" s="73"/>
      <c r="BC69" s="73"/>
      <c r="BD69" s="73"/>
      <c r="BE69" s="73" t="s">
        <v>10</v>
      </c>
      <c r="BF69" s="73"/>
      <c r="BG69" s="73"/>
      <c r="BH69" s="73"/>
      <c r="BI69" s="73"/>
      <c r="BJ69" s="73"/>
      <c r="BK69" s="73"/>
      <c r="BL69" s="73"/>
      <c r="BZ69" s="1" t="s">
        <v>17</v>
      </c>
    </row>
    <row r="70" spans="1:78" s="4" customFormat="1" ht="15.75" customHeight="1" x14ac:dyDescent="0.2">
      <c r="A70" s="45">
        <v>0</v>
      </c>
      <c r="B70" s="45"/>
      <c r="C70" s="45"/>
      <c r="D70" s="45"/>
      <c r="E70" s="45"/>
      <c r="F70" s="45"/>
      <c r="G70" s="74" t="s">
        <v>75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49"/>
      <c r="AA70" s="49"/>
      <c r="AB70" s="49"/>
      <c r="AC70" s="49"/>
      <c r="AD70" s="49"/>
      <c r="AE70" s="77"/>
      <c r="AF70" s="77"/>
      <c r="AG70" s="77"/>
      <c r="AH70" s="77"/>
      <c r="AI70" s="77"/>
      <c r="AJ70" s="77"/>
      <c r="AK70" s="77"/>
      <c r="AL70" s="77"/>
      <c r="AM70" s="77"/>
      <c r="AN70" s="7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Z70" s="4" t="s">
        <v>18</v>
      </c>
    </row>
    <row r="71" spans="1:78" ht="28.5" customHeight="1" x14ac:dyDescent="0.2">
      <c r="A71" s="40">
        <v>1</v>
      </c>
      <c r="B71" s="40"/>
      <c r="C71" s="40"/>
      <c r="D71" s="40"/>
      <c r="E71" s="40"/>
      <c r="F71" s="40"/>
      <c r="G71" s="41" t="s">
        <v>204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95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425350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425350</v>
      </c>
      <c r="BF71" s="39"/>
      <c r="BG71" s="39"/>
      <c r="BH71" s="39"/>
      <c r="BI71" s="39"/>
      <c r="BJ71" s="39"/>
      <c r="BK71" s="39"/>
      <c r="BL71" s="39"/>
    </row>
    <row r="72" spans="1:78" ht="28.5" customHeight="1" x14ac:dyDescent="0.2">
      <c r="A72" s="40">
        <v>2</v>
      </c>
      <c r="B72" s="40"/>
      <c r="C72" s="40"/>
      <c r="D72" s="40"/>
      <c r="E72" s="40"/>
      <c r="F72" s="40"/>
      <c r="G72" s="41" t="s">
        <v>205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85</v>
      </c>
      <c r="AA72" s="44"/>
      <c r="AB72" s="44"/>
      <c r="AC72" s="44"/>
      <c r="AD72" s="4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22205600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22205600</v>
      </c>
      <c r="BF72" s="39"/>
      <c r="BG72" s="39"/>
      <c r="BH72" s="39"/>
      <c r="BI72" s="39"/>
      <c r="BJ72" s="39"/>
      <c r="BK72" s="39"/>
      <c r="BL72" s="39"/>
    </row>
    <row r="73" spans="1:78" ht="44.25" customHeight="1" x14ac:dyDescent="0.2">
      <c r="A73" s="40">
        <v>3</v>
      </c>
      <c r="B73" s="40"/>
      <c r="C73" s="40"/>
      <c r="D73" s="40"/>
      <c r="E73" s="40"/>
      <c r="F73" s="40"/>
      <c r="G73" s="41" t="s">
        <v>206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120000</v>
      </c>
      <c r="AX73" s="39"/>
      <c r="AY73" s="39"/>
      <c r="AZ73" s="39"/>
      <c r="BA73" s="39"/>
      <c r="BB73" s="39"/>
      <c r="BC73" s="39"/>
      <c r="BD73" s="39"/>
      <c r="BE73" s="39">
        <v>120000</v>
      </c>
      <c r="BF73" s="39"/>
      <c r="BG73" s="39"/>
      <c r="BH73" s="39"/>
      <c r="BI73" s="39"/>
      <c r="BJ73" s="39"/>
      <c r="BK73" s="39"/>
      <c r="BL73" s="39"/>
    </row>
    <row r="74" spans="1:78" ht="26.25" customHeight="1" x14ac:dyDescent="0.2">
      <c r="A74" s="40">
        <v>4</v>
      </c>
      <c r="B74" s="40"/>
      <c r="C74" s="40"/>
      <c r="D74" s="40"/>
      <c r="E74" s="40"/>
      <c r="F74" s="40"/>
      <c r="G74" s="41" t="s">
        <v>207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95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270000</v>
      </c>
      <c r="BF74" s="39"/>
      <c r="BG74" s="39"/>
      <c r="BH74" s="39"/>
      <c r="BI74" s="39"/>
      <c r="BJ74" s="39"/>
      <c r="BK74" s="39"/>
      <c r="BL74" s="39"/>
    </row>
    <row r="75" spans="1:78" ht="26.25" customHeight="1" x14ac:dyDescent="0.2">
      <c r="A75" s="40">
        <v>5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2661823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2661823</v>
      </c>
      <c r="BF75" s="39"/>
      <c r="BG75" s="39"/>
      <c r="BH75" s="39"/>
      <c r="BI75" s="39"/>
      <c r="BJ75" s="39"/>
      <c r="BK75" s="39"/>
      <c r="BL75" s="39"/>
    </row>
    <row r="76" spans="1:78" s="4" customFormat="1" ht="15" customHeight="1" x14ac:dyDescent="0.2">
      <c r="A76" s="45">
        <v>0</v>
      </c>
      <c r="B76" s="45"/>
      <c r="C76" s="45"/>
      <c r="D76" s="45"/>
      <c r="E76" s="45"/>
      <c r="F76" s="45"/>
      <c r="G76" s="46" t="s">
        <v>91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8" ht="15.75" customHeight="1" x14ac:dyDescent="0.2">
      <c r="A77" s="40">
        <v>1</v>
      </c>
      <c r="B77" s="40"/>
      <c r="C77" s="40"/>
      <c r="D77" s="40"/>
      <c r="E77" s="40"/>
      <c r="F77" s="40"/>
      <c r="G77" s="41" t="s">
        <v>208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95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235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235</v>
      </c>
      <c r="BF77" s="39"/>
      <c r="BG77" s="39"/>
      <c r="BH77" s="39"/>
      <c r="BI77" s="39"/>
      <c r="BJ77" s="39"/>
      <c r="BK77" s="39"/>
      <c r="BL77" s="39"/>
    </row>
    <row r="78" spans="1:78" ht="28.5" customHeight="1" x14ac:dyDescent="0.2">
      <c r="A78" s="40">
        <v>2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77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8" ht="41.25" customHeight="1" x14ac:dyDescent="0.2">
      <c r="A79" s="40">
        <v>3</v>
      </c>
      <c r="B79" s="40"/>
      <c r="C79" s="40"/>
      <c r="D79" s="40"/>
      <c r="E79" s="40"/>
      <c r="F79" s="40"/>
      <c r="G79" s="41" t="s">
        <v>209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15000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15000</v>
      </c>
      <c r="BF79" s="39"/>
      <c r="BG79" s="39"/>
      <c r="BH79" s="39"/>
      <c r="BI79" s="39"/>
      <c r="BJ79" s="39"/>
      <c r="BK79" s="39"/>
      <c r="BL79" s="39"/>
    </row>
    <row r="80" spans="1:78" s="4" customFormat="1" ht="15.75" customHeight="1" x14ac:dyDescent="0.2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7.25" customHeight="1" x14ac:dyDescent="0.2">
      <c r="A81" s="40">
        <v>1</v>
      </c>
      <c r="B81" s="40"/>
      <c r="C81" s="40"/>
      <c r="D81" s="40"/>
      <c r="E81" s="40"/>
      <c r="F81" s="40"/>
      <c r="G81" s="41" t="s">
        <v>210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100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1810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1810</v>
      </c>
      <c r="BF81" s="39"/>
      <c r="BG81" s="39"/>
      <c r="BH81" s="39"/>
      <c r="BI81" s="39"/>
      <c r="BJ81" s="39"/>
      <c r="BK81" s="39"/>
      <c r="BL81" s="39"/>
    </row>
    <row r="82" spans="1:64" ht="30.75" customHeight="1" x14ac:dyDescent="0.2">
      <c r="A82" s="40">
        <v>2</v>
      </c>
      <c r="B82" s="40"/>
      <c r="C82" s="40"/>
      <c r="D82" s="40"/>
      <c r="E82" s="40"/>
      <c r="F82" s="40"/>
      <c r="G82" s="41" t="s">
        <v>101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100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60000</v>
      </c>
      <c r="AX82" s="39"/>
      <c r="AY82" s="39"/>
      <c r="AZ82" s="39"/>
      <c r="BA82" s="39"/>
      <c r="BB82" s="39"/>
      <c r="BC82" s="39"/>
      <c r="BD82" s="39"/>
      <c r="BE82" s="39">
        <v>60000</v>
      </c>
      <c r="BF82" s="39"/>
      <c r="BG82" s="39"/>
      <c r="BH82" s="39"/>
      <c r="BI82" s="39"/>
      <c r="BJ82" s="39"/>
      <c r="BK82" s="39"/>
      <c r="BL82" s="39"/>
    </row>
    <row r="83" spans="1:64" ht="29.25" customHeight="1" x14ac:dyDescent="0.2">
      <c r="A83" s="40">
        <v>3</v>
      </c>
      <c r="B83" s="40"/>
      <c r="C83" s="40"/>
      <c r="D83" s="40"/>
      <c r="E83" s="40"/>
      <c r="F83" s="40"/>
      <c r="G83" s="41" t="s">
        <v>211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100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18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</v>
      </c>
      <c r="BF83" s="39"/>
      <c r="BG83" s="39"/>
      <c r="BH83" s="39"/>
      <c r="BI83" s="39"/>
      <c r="BJ83" s="39"/>
      <c r="BK83" s="39"/>
      <c r="BL83" s="39"/>
    </row>
    <row r="84" spans="1:64" s="4" customFormat="1" ht="15.75" customHeight="1" x14ac:dyDescent="0.2">
      <c r="A84" s="45">
        <v>0</v>
      </c>
      <c r="B84" s="45"/>
      <c r="C84" s="45"/>
      <c r="D84" s="45"/>
      <c r="E84" s="45"/>
      <c r="F84" s="45"/>
      <c r="G84" s="46" t="s">
        <v>102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40">
        <v>1</v>
      </c>
      <c r="B85" s="40"/>
      <c r="C85" s="40"/>
      <c r="D85" s="40"/>
      <c r="E85" s="40"/>
      <c r="F85" s="40"/>
      <c r="G85" s="41" t="s">
        <v>104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105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2</v>
      </c>
      <c r="B86" s="40"/>
      <c r="C86" s="40"/>
      <c r="D86" s="40"/>
      <c r="E86" s="40"/>
      <c r="F86" s="40"/>
      <c r="G86" s="41" t="s">
        <v>212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105</v>
      </c>
      <c r="AA86" s="44"/>
      <c r="AB86" s="44"/>
      <c r="AC86" s="44"/>
      <c r="AD86" s="44"/>
      <c r="AE86" s="41" t="s">
        <v>100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3</v>
      </c>
      <c r="B87" s="40"/>
      <c r="C87" s="40"/>
      <c r="D87" s="40"/>
      <c r="E87" s="40"/>
      <c r="F87" s="40"/>
      <c r="G87" s="41" t="s">
        <v>106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105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8" t="s">
        <v>113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115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x14ac:dyDescent="0.2">
      <c r="W91" s="61" t="s">
        <v>5</v>
      </c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O91" s="61" t="s">
        <v>52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ht="15.75" customHeight="1" x14ac:dyDescent="0.2">
      <c r="A92" s="72" t="s">
        <v>3</v>
      </c>
      <c r="B92" s="72"/>
      <c r="C92" s="72"/>
      <c r="D92" s="72"/>
      <c r="E92" s="72"/>
      <c r="F92" s="72"/>
    </row>
    <row r="93" spans="1:64" ht="13.15" customHeight="1" x14ac:dyDescent="0.2">
      <c r="A93" s="65" t="s">
        <v>112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x14ac:dyDescent="0.2">
      <c r="A94" s="67" t="s">
        <v>47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31.5" customHeight="1" x14ac:dyDescent="0.2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5"/>
      <c r="AO96" s="71" t="s">
        <v>116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">
      <c r="W97" s="61" t="s">
        <v>5</v>
      </c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O97" s="61" t="s">
        <v>52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</row>
    <row r="98" spans="1:59" x14ac:dyDescent="0.2">
      <c r="A98" s="59">
        <v>44351</v>
      </c>
      <c r="B98" s="60"/>
      <c r="C98" s="60"/>
      <c r="D98" s="60"/>
      <c r="E98" s="60"/>
      <c r="F98" s="60"/>
      <c r="G98" s="60"/>
      <c r="H98" s="60"/>
    </row>
    <row r="99" spans="1:59" x14ac:dyDescent="0.2">
      <c r="A99" s="61" t="s">
        <v>45</v>
      </c>
      <c r="B99" s="61"/>
      <c r="C99" s="61"/>
      <c r="D99" s="61"/>
      <c r="E99" s="61"/>
      <c r="F99" s="61"/>
      <c r="G99" s="61"/>
      <c r="H99" s="61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6:AZ46"/>
    <mergeCell ref="A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7:BL5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5:C55"/>
    <mergeCell ref="D55:AB55"/>
    <mergeCell ref="AC55:AJ55"/>
    <mergeCell ref="A66:BL66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R63:AY63"/>
    <mergeCell ref="A64:C64"/>
    <mergeCell ref="D64:AA64"/>
    <mergeCell ref="AB64:AI64"/>
    <mergeCell ref="AJ64:AQ64"/>
    <mergeCell ref="AR64:AY6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8:H98"/>
    <mergeCell ref="A99:H99"/>
    <mergeCell ref="A33:F33"/>
    <mergeCell ref="G33:BL33"/>
    <mergeCell ref="A43:F43"/>
    <mergeCell ref="G43:BL43"/>
    <mergeCell ref="A44:F44"/>
    <mergeCell ref="G44:BL44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9:BL69"/>
    <mergeCell ref="A70:F70"/>
    <mergeCell ref="G70:Y70"/>
    <mergeCell ref="AK55:AR55"/>
    <mergeCell ref="AS55:AZ55"/>
    <mergeCell ref="A62:C62"/>
    <mergeCell ref="D62:AA62"/>
    <mergeCell ref="AB62:AI62"/>
    <mergeCell ref="AJ62:AQ62"/>
    <mergeCell ref="AR62:AY62"/>
    <mergeCell ref="A58:AY58"/>
    <mergeCell ref="A59:C59"/>
    <mergeCell ref="D59:AA59"/>
    <mergeCell ref="AB59:AI59"/>
    <mergeCell ref="AJ59:AQ59"/>
    <mergeCell ref="AR59:AY59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70:L70">
    <cfRule type="cellIs" dxfId="195" priority="42" stopIfTrue="1" operator="equal">
      <formula>$G69</formula>
    </cfRule>
  </conditionalFormatting>
  <conditionalFormatting sqref="D51">
    <cfRule type="cellIs" dxfId="194" priority="43" stopIfTrue="1" operator="equal">
      <formula>$D50</formula>
    </cfRule>
  </conditionalFormatting>
  <conditionalFormatting sqref="A70:F70">
    <cfRule type="cellIs" dxfId="193" priority="44" stopIfTrue="1" operator="equal">
      <formula>0</formula>
    </cfRule>
  </conditionalFormatting>
  <conditionalFormatting sqref="D52">
    <cfRule type="cellIs" dxfId="192" priority="41" stopIfTrue="1" operator="equal">
      <formula>$D51</formula>
    </cfRule>
  </conditionalFormatting>
  <conditionalFormatting sqref="D53">
    <cfRule type="cellIs" dxfId="191" priority="40" stopIfTrue="1" operator="equal">
      <formula>$D52</formula>
    </cfRule>
  </conditionalFormatting>
  <conditionalFormatting sqref="D54">
    <cfRule type="cellIs" dxfId="190" priority="39" stopIfTrue="1" operator="equal">
      <formula>$D53</formula>
    </cfRule>
  </conditionalFormatting>
  <conditionalFormatting sqref="D55">
    <cfRule type="cellIs" dxfId="189" priority="38" stopIfTrue="1" operator="equal">
      <formula>$D54</formula>
    </cfRule>
  </conditionalFormatting>
  <conditionalFormatting sqref="G71">
    <cfRule type="cellIs" dxfId="188" priority="35" stopIfTrue="1" operator="equal">
      <formula>$G70</formula>
    </cfRule>
  </conditionalFormatting>
  <conditionalFormatting sqref="A71:F71">
    <cfRule type="cellIs" dxfId="187" priority="36" stopIfTrue="1" operator="equal">
      <formula>0</formula>
    </cfRule>
  </conditionalFormatting>
  <conditionalFormatting sqref="G72">
    <cfRule type="cellIs" dxfId="186" priority="33" stopIfTrue="1" operator="equal">
      <formula>$G71</formula>
    </cfRule>
  </conditionalFormatting>
  <conditionalFormatting sqref="A72:F72">
    <cfRule type="cellIs" dxfId="185" priority="34" stopIfTrue="1" operator="equal">
      <formula>0</formula>
    </cfRule>
  </conditionalFormatting>
  <conditionalFormatting sqref="G73">
    <cfRule type="cellIs" dxfId="184" priority="31" stopIfTrue="1" operator="equal">
      <formula>$G72</formula>
    </cfRule>
  </conditionalFormatting>
  <conditionalFormatting sqref="A73:F73">
    <cfRule type="cellIs" dxfId="183" priority="32" stopIfTrue="1" operator="equal">
      <formula>0</formula>
    </cfRule>
  </conditionalFormatting>
  <conditionalFormatting sqref="G74">
    <cfRule type="cellIs" dxfId="182" priority="29" stopIfTrue="1" operator="equal">
      <formula>$G73</formula>
    </cfRule>
  </conditionalFormatting>
  <conditionalFormatting sqref="A74:F74">
    <cfRule type="cellIs" dxfId="181" priority="30" stopIfTrue="1" operator="equal">
      <formula>0</formula>
    </cfRule>
  </conditionalFormatting>
  <conditionalFormatting sqref="G75">
    <cfRule type="cellIs" dxfId="180" priority="27" stopIfTrue="1" operator="equal">
      <formula>$G74</formula>
    </cfRule>
  </conditionalFormatting>
  <conditionalFormatting sqref="A75:F75">
    <cfRule type="cellIs" dxfId="179" priority="28" stopIfTrue="1" operator="equal">
      <formula>0</formula>
    </cfRule>
  </conditionalFormatting>
  <conditionalFormatting sqref="G76">
    <cfRule type="cellIs" dxfId="178" priority="25" stopIfTrue="1" operator="equal">
      <formula>$G75</formula>
    </cfRule>
  </conditionalFormatting>
  <conditionalFormatting sqref="A76:F76">
    <cfRule type="cellIs" dxfId="177" priority="26" stopIfTrue="1" operator="equal">
      <formula>0</formula>
    </cfRule>
  </conditionalFormatting>
  <conditionalFormatting sqref="G77">
    <cfRule type="cellIs" dxfId="176" priority="23" stopIfTrue="1" operator="equal">
      <formula>$G76</formula>
    </cfRule>
  </conditionalFormatting>
  <conditionalFormatting sqref="A77:F77">
    <cfRule type="cellIs" dxfId="175" priority="24" stopIfTrue="1" operator="equal">
      <formula>0</formula>
    </cfRule>
  </conditionalFormatting>
  <conditionalFormatting sqref="G78">
    <cfRule type="cellIs" dxfId="174" priority="21" stopIfTrue="1" operator="equal">
      <formula>$G77</formula>
    </cfRule>
  </conditionalFormatting>
  <conditionalFormatting sqref="A78:F78">
    <cfRule type="cellIs" dxfId="173" priority="22" stopIfTrue="1" operator="equal">
      <formula>0</formula>
    </cfRule>
  </conditionalFormatting>
  <conditionalFormatting sqref="G79">
    <cfRule type="cellIs" dxfId="172" priority="19" stopIfTrue="1" operator="equal">
      <formula>$G78</formula>
    </cfRule>
  </conditionalFormatting>
  <conditionalFormatting sqref="A79:F79">
    <cfRule type="cellIs" dxfId="171" priority="20" stopIfTrue="1" operator="equal">
      <formula>0</formula>
    </cfRule>
  </conditionalFormatting>
  <conditionalFormatting sqref="G80">
    <cfRule type="cellIs" dxfId="170" priority="17" stopIfTrue="1" operator="equal">
      <formula>$G79</formula>
    </cfRule>
  </conditionalFormatting>
  <conditionalFormatting sqref="A80:F80">
    <cfRule type="cellIs" dxfId="169" priority="18" stopIfTrue="1" operator="equal">
      <formula>0</formula>
    </cfRule>
  </conditionalFormatting>
  <conditionalFormatting sqref="G81">
    <cfRule type="cellIs" dxfId="168" priority="15" stopIfTrue="1" operator="equal">
      <formula>$G80</formula>
    </cfRule>
  </conditionalFormatting>
  <conditionalFormatting sqref="A81:F81">
    <cfRule type="cellIs" dxfId="167" priority="16" stopIfTrue="1" operator="equal">
      <formula>0</formula>
    </cfRule>
  </conditionalFormatting>
  <conditionalFormatting sqref="G82">
    <cfRule type="cellIs" dxfId="166" priority="13" stopIfTrue="1" operator="equal">
      <formula>$G81</formula>
    </cfRule>
  </conditionalFormatting>
  <conditionalFormatting sqref="A82:F82">
    <cfRule type="cellIs" dxfId="165" priority="14" stopIfTrue="1" operator="equal">
      <formula>0</formula>
    </cfRule>
  </conditionalFormatting>
  <conditionalFormatting sqref="G83">
    <cfRule type="cellIs" dxfId="164" priority="11" stopIfTrue="1" operator="equal">
      <formula>$G82</formula>
    </cfRule>
  </conditionalFormatting>
  <conditionalFormatting sqref="A83:F83">
    <cfRule type="cellIs" dxfId="163" priority="12" stopIfTrue="1" operator="equal">
      <formula>0</formula>
    </cfRule>
  </conditionalFormatting>
  <conditionalFormatting sqref="G84">
    <cfRule type="cellIs" dxfId="162" priority="9" stopIfTrue="1" operator="equal">
      <formula>$G83</formula>
    </cfRule>
  </conditionalFormatting>
  <conditionalFormatting sqref="A84:F84">
    <cfRule type="cellIs" dxfId="161" priority="10" stopIfTrue="1" operator="equal">
      <formula>0</formula>
    </cfRule>
  </conditionalFormatting>
  <conditionalFormatting sqref="G85">
    <cfRule type="cellIs" dxfId="160" priority="7" stopIfTrue="1" operator="equal">
      <formula>$G84</formula>
    </cfRule>
  </conditionalFormatting>
  <conditionalFormatting sqref="A85:F85">
    <cfRule type="cellIs" dxfId="159" priority="8" stopIfTrue="1" operator="equal">
      <formula>0</formula>
    </cfRule>
  </conditionalFormatting>
  <conditionalFormatting sqref="G86">
    <cfRule type="cellIs" dxfId="158" priority="5" stopIfTrue="1" operator="equal">
      <formula>$G85</formula>
    </cfRule>
  </conditionalFormatting>
  <conditionalFormatting sqref="A86:F86">
    <cfRule type="cellIs" dxfId="157" priority="6" stopIfTrue="1" operator="equal">
      <formula>0</formula>
    </cfRule>
  </conditionalFormatting>
  <conditionalFormatting sqref="G87">
    <cfRule type="cellIs" dxfId="156" priority="3" stopIfTrue="1" operator="equal">
      <formula>$G86</formula>
    </cfRule>
  </conditionalFormatting>
  <conditionalFormatting sqref="A87:F87">
    <cfRule type="cellIs" dxfId="155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104"/>
  <sheetViews>
    <sheetView view="pageBreakPreview" topLeftCell="A74" zoomScale="70" zoomScaleNormal="100" zoomScaleSheetLayoutView="70" workbookViewId="0">
      <selection activeCell="A102" sqref="A102:H102"/>
    </sheetView>
  </sheetViews>
  <sheetFormatPr defaultRowHeight="12.75" x14ac:dyDescent="0.2"/>
  <cols>
    <col min="1" max="6" width="2.85546875" style="1" customWidth="1"/>
    <col min="7" max="12" width="2.7109375" style="1" customWidth="1"/>
    <col min="13" max="13" width="2.85546875" style="1" customWidth="1"/>
    <col min="14" max="14" width="3.5703125" style="1" customWidth="1"/>
    <col min="15" max="15" width="3.140625" style="1" customWidth="1"/>
    <col min="16" max="18" width="3.28515625" style="1" customWidth="1"/>
    <col min="19" max="19" width="3.5703125" style="1" customWidth="1"/>
    <col min="20" max="20" width="3.28515625" style="1" customWidth="1"/>
    <col min="21" max="23" width="2.85546875" style="1" customWidth="1"/>
    <col min="24" max="24" width="3.28515625" style="1" customWidth="1"/>
    <col min="25" max="25" width="3.5703125" style="1" customWidth="1"/>
    <col min="26" max="27" width="2.85546875" style="1" customWidth="1"/>
    <col min="28" max="30" width="1.42578125" style="1" customWidth="1"/>
    <col min="31" max="33" width="4.42578125" style="1" customWidth="1"/>
    <col min="34" max="35" width="3.85546875" style="1" customWidth="1"/>
    <col min="36" max="37" width="4.42578125" style="1" customWidth="1"/>
    <col min="38" max="38" width="4.28515625" style="1" customWidth="1"/>
    <col min="39" max="39" width="4.85546875" style="1" customWidth="1"/>
    <col min="40" max="40" width="4.42578125" style="1" customWidth="1"/>
    <col min="41" max="47" width="2.5703125" style="1" customWidth="1"/>
    <col min="48" max="48" width="3.140625" style="1" customWidth="1"/>
    <col min="49" max="64" width="2.5703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28.5" customHeight="1" x14ac:dyDescent="0.2">
      <c r="A19" s="25" t="s">
        <v>54</v>
      </c>
      <c r="B19" s="99" t="s">
        <v>246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248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249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247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140046517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133741637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6304880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113.25" customHeight="1" x14ac:dyDescent="0.2">
      <c r="A26" s="95" t="s">
        <v>244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12.75" customHeight="1" x14ac:dyDescent="0.2">
      <c r="A32" s="40">
        <v>1</v>
      </c>
      <c r="B32" s="40"/>
      <c r="C32" s="40"/>
      <c r="D32" s="40"/>
      <c r="E32" s="40"/>
      <c r="F32" s="40"/>
      <c r="G32" s="62" t="s">
        <v>220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12.75" customHeight="1" x14ac:dyDescent="0.2">
      <c r="A33" s="40">
        <v>2</v>
      </c>
      <c r="B33" s="40"/>
      <c r="C33" s="40"/>
      <c r="D33" s="40"/>
      <c r="E33" s="40"/>
      <c r="F33" s="40"/>
      <c r="G33" s="62" t="s">
        <v>221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8" ht="12.75" customHeight="1" x14ac:dyDescent="0.2">
      <c r="A34" s="40">
        <v>3</v>
      </c>
      <c r="B34" s="40"/>
      <c r="C34" s="40"/>
      <c r="D34" s="40"/>
      <c r="E34" s="40"/>
      <c r="F34" s="40"/>
      <c r="G34" s="62" t="s">
        <v>222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8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8" ht="15.95" customHeight="1" x14ac:dyDescent="0.2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8" ht="31.5" customHeight="1" x14ac:dyDescent="0.2">
      <c r="A37" s="95" t="s">
        <v>245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8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8" ht="15.75" customHeight="1" x14ac:dyDescent="0.2">
      <c r="A39" s="83" t="s">
        <v>39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</row>
    <row r="40" spans="1:78" ht="15" x14ac:dyDescent="0.2">
      <c r="A40" s="91" t="s">
        <v>28</v>
      </c>
      <c r="B40" s="91"/>
      <c r="C40" s="91"/>
      <c r="D40" s="91"/>
      <c r="E40" s="91"/>
      <c r="F40" s="91"/>
      <c r="G40" s="92" t="s">
        <v>25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8" ht="15.75" hidden="1" x14ac:dyDescent="0.2">
      <c r="A41" s="52">
        <v>1</v>
      </c>
      <c r="B41" s="52"/>
      <c r="C41" s="52"/>
      <c r="D41" s="52"/>
      <c r="E41" s="52"/>
      <c r="F41" s="52"/>
      <c r="G41" s="92">
        <v>2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</row>
    <row r="42" spans="1:78" ht="10.5" hidden="1" customHeight="1" x14ac:dyDescent="0.2">
      <c r="A42" s="40" t="s">
        <v>6</v>
      </c>
      <c r="B42" s="40"/>
      <c r="C42" s="40"/>
      <c r="D42" s="40"/>
      <c r="E42" s="40"/>
      <c r="F42" s="40"/>
      <c r="G42" s="79" t="s">
        <v>7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BZ42" s="1" t="s">
        <v>11</v>
      </c>
    </row>
    <row r="43" spans="1:78" ht="12.75" customHeight="1" x14ac:dyDescent="0.2">
      <c r="A43" s="40">
        <v>1</v>
      </c>
      <c r="B43" s="40"/>
      <c r="C43" s="40"/>
      <c r="D43" s="40"/>
      <c r="E43" s="40"/>
      <c r="F43" s="40"/>
      <c r="G43" s="62" t="s">
        <v>223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  <c r="BZ43" s="1" t="s">
        <v>12</v>
      </c>
    </row>
    <row r="44" spans="1:78" ht="12.75" customHeight="1" x14ac:dyDescent="0.2">
      <c r="A44" s="40">
        <v>2</v>
      </c>
      <c r="B44" s="40"/>
      <c r="C44" s="40"/>
      <c r="D44" s="40"/>
      <c r="E44" s="40"/>
      <c r="F44" s="40"/>
      <c r="G44" s="62" t="s">
        <v>224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</row>
    <row r="45" spans="1:7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8" ht="15.75" customHeight="1" x14ac:dyDescent="0.2">
      <c r="A46" s="83" t="s">
        <v>41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8" ht="15" customHeight="1" x14ac:dyDescent="0.2">
      <c r="A47" s="51" t="s">
        <v>119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8" ht="15.95" customHeight="1" x14ac:dyDescent="0.2">
      <c r="A48" s="52" t="s">
        <v>28</v>
      </c>
      <c r="B48" s="52"/>
      <c r="C48" s="52"/>
      <c r="D48" s="53" t="s">
        <v>26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2" t="s">
        <v>29</v>
      </c>
      <c r="AD48" s="52"/>
      <c r="AE48" s="52"/>
      <c r="AF48" s="52"/>
      <c r="AG48" s="52"/>
      <c r="AH48" s="52"/>
      <c r="AI48" s="52"/>
      <c r="AJ48" s="52"/>
      <c r="AK48" s="52" t="s">
        <v>30</v>
      </c>
      <c r="AL48" s="52"/>
      <c r="AM48" s="52"/>
      <c r="AN48" s="52"/>
      <c r="AO48" s="52"/>
      <c r="AP48" s="52"/>
      <c r="AQ48" s="52"/>
      <c r="AR48" s="52"/>
      <c r="AS48" s="52" t="s">
        <v>27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8" ht="15.75" x14ac:dyDescent="0.2">
      <c r="A49" s="52">
        <v>1</v>
      </c>
      <c r="B49" s="52"/>
      <c r="C49" s="52"/>
      <c r="D49" s="56">
        <v>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2">
        <v>3</v>
      </c>
      <c r="AD49" s="52"/>
      <c r="AE49" s="52"/>
      <c r="AF49" s="52"/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>
        <v>5</v>
      </c>
      <c r="AT49" s="52"/>
      <c r="AU49" s="52"/>
      <c r="AV49" s="52"/>
      <c r="AW49" s="52"/>
      <c r="AX49" s="52"/>
      <c r="AY49" s="52"/>
      <c r="AZ49" s="52"/>
      <c r="BA49" s="18"/>
      <c r="BB49" s="18"/>
      <c r="BC49" s="18"/>
      <c r="BD49" s="18"/>
      <c r="BE49" s="18"/>
      <c r="BF49" s="18"/>
      <c r="BG49" s="18"/>
      <c r="BH49" s="18"/>
    </row>
    <row r="50" spans="1:78" s="4" customFormat="1" ht="12.75" hidden="1" customHeight="1" x14ac:dyDescent="0.2">
      <c r="A50" s="40" t="s">
        <v>6</v>
      </c>
      <c r="B50" s="40"/>
      <c r="C50" s="40"/>
      <c r="D50" s="88" t="s">
        <v>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44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BZ50" s="4" t="s">
        <v>13</v>
      </c>
    </row>
    <row r="51" spans="1:78" ht="25.5" customHeight="1" x14ac:dyDescent="0.2">
      <c r="A51" s="40">
        <v>1</v>
      </c>
      <c r="B51" s="40"/>
      <c r="C51" s="40"/>
      <c r="D51" s="62" t="s">
        <v>225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602000</v>
      </c>
      <c r="AL51" s="39"/>
      <c r="AM51" s="39"/>
      <c r="AN51" s="39"/>
      <c r="AO51" s="39"/>
      <c r="AP51" s="39"/>
      <c r="AQ51" s="39"/>
      <c r="AR51" s="39"/>
      <c r="AS51" s="39">
        <f>AC51+AK51</f>
        <v>602000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BZ51" s="1" t="s">
        <v>14</v>
      </c>
    </row>
    <row r="52" spans="1:78" ht="25.5" customHeight="1" x14ac:dyDescent="0.2">
      <c r="A52" s="40">
        <v>2</v>
      </c>
      <c r="B52" s="40"/>
      <c r="C52" s="40"/>
      <c r="D52" s="62" t="s">
        <v>226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39">
        <v>130812947</v>
      </c>
      <c r="AD52" s="39"/>
      <c r="AE52" s="39"/>
      <c r="AF52" s="39"/>
      <c r="AG52" s="39"/>
      <c r="AH52" s="39"/>
      <c r="AI52" s="39"/>
      <c r="AJ52" s="39"/>
      <c r="AK52" s="39">
        <v>5702880</v>
      </c>
      <c r="AL52" s="39"/>
      <c r="AM52" s="39"/>
      <c r="AN52" s="39"/>
      <c r="AO52" s="39"/>
      <c r="AP52" s="39"/>
      <c r="AQ52" s="39"/>
      <c r="AR52" s="39"/>
      <c r="AS52" s="39">
        <f>AC52+AK52</f>
        <v>136515827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8" ht="12.75" customHeight="1" x14ac:dyDescent="0.2">
      <c r="A53" s="40">
        <v>3</v>
      </c>
      <c r="B53" s="40"/>
      <c r="C53" s="40"/>
      <c r="D53" s="62" t="s">
        <v>126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9">
        <v>2928690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2928690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8" s="4" customFormat="1" x14ac:dyDescent="0.2">
      <c r="A54" s="45"/>
      <c r="B54" s="45"/>
      <c r="C54" s="45"/>
      <c r="D54" s="84" t="s">
        <v>72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50">
        <v>133741637</v>
      </c>
      <c r="AD54" s="50"/>
      <c r="AE54" s="50"/>
      <c r="AF54" s="50"/>
      <c r="AG54" s="50"/>
      <c r="AH54" s="50"/>
      <c r="AI54" s="50"/>
      <c r="AJ54" s="50"/>
      <c r="AK54" s="50">
        <v>6304880</v>
      </c>
      <c r="AL54" s="50"/>
      <c r="AM54" s="50"/>
      <c r="AN54" s="50"/>
      <c r="AO54" s="50"/>
      <c r="AP54" s="50"/>
      <c r="AQ54" s="50"/>
      <c r="AR54" s="50"/>
      <c r="AS54" s="50">
        <f>AC54+AK54</f>
        <v>140046517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8" ht="15.75" customHeight="1" x14ac:dyDescent="0.2">
      <c r="A56" s="87" t="s">
        <v>42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</row>
    <row r="57" spans="1:78" ht="15" customHeight="1" x14ac:dyDescent="0.2">
      <c r="A57" s="51" t="s">
        <v>119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8" ht="15.95" customHeight="1" x14ac:dyDescent="0.2">
      <c r="A58" s="52" t="s">
        <v>28</v>
      </c>
      <c r="B58" s="52"/>
      <c r="C58" s="52"/>
      <c r="D58" s="53" t="s">
        <v>34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2" t="s">
        <v>29</v>
      </c>
      <c r="AC58" s="52"/>
      <c r="AD58" s="52"/>
      <c r="AE58" s="52"/>
      <c r="AF58" s="52"/>
      <c r="AG58" s="52"/>
      <c r="AH58" s="52"/>
      <c r="AI58" s="52"/>
      <c r="AJ58" s="52" t="s">
        <v>30</v>
      </c>
      <c r="AK58" s="52"/>
      <c r="AL58" s="52"/>
      <c r="AM58" s="52"/>
      <c r="AN58" s="52"/>
      <c r="AO58" s="52"/>
      <c r="AP58" s="52"/>
      <c r="AQ58" s="52"/>
      <c r="AR58" s="52" t="s">
        <v>27</v>
      </c>
      <c r="AS58" s="52"/>
      <c r="AT58" s="52"/>
      <c r="AU58" s="52"/>
      <c r="AV58" s="52"/>
      <c r="AW58" s="52"/>
      <c r="AX58" s="52"/>
      <c r="AY58" s="52"/>
    </row>
    <row r="59" spans="1:78" ht="15.75" customHeight="1" x14ac:dyDescent="0.2">
      <c r="A59" s="52">
        <v>1</v>
      </c>
      <c r="B59" s="52"/>
      <c r="C59" s="52"/>
      <c r="D59" s="56">
        <v>2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2">
        <v>3</v>
      </c>
      <c r="AC59" s="52"/>
      <c r="AD59" s="52"/>
      <c r="AE59" s="52"/>
      <c r="AF59" s="52"/>
      <c r="AG59" s="52"/>
      <c r="AH59" s="52"/>
      <c r="AI59" s="52"/>
      <c r="AJ59" s="52">
        <v>4</v>
      </c>
      <c r="AK59" s="52"/>
      <c r="AL59" s="52"/>
      <c r="AM59" s="52"/>
      <c r="AN59" s="52"/>
      <c r="AO59" s="52"/>
      <c r="AP59" s="52"/>
      <c r="AQ59" s="52"/>
      <c r="AR59" s="52">
        <v>5</v>
      </c>
      <c r="AS59" s="52"/>
      <c r="AT59" s="52"/>
      <c r="AU59" s="52"/>
      <c r="AV59" s="52"/>
      <c r="AW59" s="52"/>
      <c r="AX59" s="52"/>
      <c r="AY59" s="52"/>
    </row>
    <row r="60" spans="1:78" ht="12.75" hidden="1" customHeight="1" x14ac:dyDescent="0.2">
      <c r="A60" s="40" t="s">
        <v>6</v>
      </c>
      <c r="B60" s="40"/>
      <c r="C60" s="40"/>
      <c r="D60" s="79" t="s">
        <v>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BZ60" s="1" t="s">
        <v>15</v>
      </c>
    </row>
    <row r="61" spans="1:78" x14ac:dyDescent="0.2">
      <c r="A61" s="40">
        <v>1</v>
      </c>
      <c r="B61" s="40"/>
      <c r="C61" s="40"/>
      <c r="D61" s="62" t="s">
        <v>127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9">
        <v>1170030</v>
      </c>
      <c r="AC61" s="39"/>
      <c r="AD61" s="39"/>
      <c r="AE61" s="39"/>
      <c r="AF61" s="39"/>
      <c r="AG61" s="39"/>
      <c r="AH61" s="39"/>
      <c r="AI61" s="39"/>
      <c r="AJ61" s="39">
        <v>602000</v>
      </c>
      <c r="AK61" s="39"/>
      <c r="AL61" s="39"/>
      <c r="AM61" s="39"/>
      <c r="AN61" s="39"/>
      <c r="AO61" s="39"/>
      <c r="AP61" s="39"/>
      <c r="AQ61" s="39"/>
      <c r="AR61" s="39">
        <f>AB61+AJ61</f>
        <v>1772030</v>
      </c>
      <c r="AS61" s="39"/>
      <c r="AT61" s="39"/>
      <c r="AU61" s="39"/>
      <c r="AV61" s="39"/>
      <c r="AW61" s="39"/>
      <c r="AX61" s="39"/>
      <c r="AY61" s="39"/>
      <c r="BZ61" s="1" t="s">
        <v>16</v>
      </c>
    </row>
    <row r="62" spans="1:78" s="4" customFormat="1" ht="12.75" customHeight="1" x14ac:dyDescent="0.2">
      <c r="A62" s="45"/>
      <c r="B62" s="45"/>
      <c r="C62" s="45"/>
      <c r="D62" s="84" t="s">
        <v>27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0">
        <v>1170030</v>
      </c>
      <c r="AC62" s="50"/>
      <c r="AD62" s="50"/>
      <c r="AE62" s="50"/>
      <c r="AF62" s="50"/>
      <c r="AG62" s="50"/>
      <c r="AH62" s="50"/>
      <c r="AI62" s="50"/>
      <c r="AJ62" s="50">
        <v>602000</v>
      </c>
      <c r="AK62" s="50"/>
      <c r="AL62" s="50"/>
      <c r="AM62" s="50"/>
      <c r="AN62" s="50"/>
      <c r="AO62" s="50"/>
      <c r="AP62" s="50"/>
      <c r="AQ62" s="50"/>
      <c r="AR62" s="50">
        <f>AB62+AJ62</f>
        <v>1772030</v>
      </c>
      <c r="AS62" s="50"/>
      <c r="AT62" s="50"/>
      <c r="AU62" s="50"/>
      <c r="AV62" s="50"/>
      <c r="AW62" s="50"/>
      <c r="AX62" s="50"/>
      <c r="AY62" s="50"/>
    </row>
    <row r="64" spans="1:78" ht="15.75" customHeight="1" x14ac:dyDescent="0.2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8" ht="30" customHeight="1" x14ac:dyDescent="0.2">
      <c r="A65" s="52" t="s">
        <v>28</v>
      </c>
      <c r="B65" s="52"/>
      <c r="C65" s="52"/>
      <c r="D65" s="52"/>
      <c r="E65" s="52"/>
      <c r="F65" s="52"/>
      <c r="G65" s="56" t="s">
        <v>44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2" t="s">
        <v>2</v>
      </c>
      <c r="AA65" s="52"/>
      <c r="AB65" s="52"/>
      <c r="AC65" s="52"/>
      <c r="AD65" s="52"/>
      <c r="AE65" s="52" t="s">
        <v>1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56" t="s">
        <v>29</v>
      </c>
      <c r="AP65" s="57"/>
      <c r="AQ65" s="57"/>
      <c r="AR65" s="57"/>
      <c r="AS65" s="57"/>
      <c r="AT65" s="57"/>
      <c r="AU65" s="57"/>
      <c r="AV65" s="58"/>
      <c r="AW65" s="56" t="s">
        <v>30</v>
      </c>
      <c r="AX65" s="57"/>
      <c r="AY65" s="57"/>
      <c r="AZ65" s="57"/>
      <c r="BA65" s="57"/>
      <c r="BB65" s="57"/>
      <c r="BC65" s="57"/>
      <c r="BD65" s="58"/>
      <c r="BE65" s="56" t="s">
        <v>27</v>
      </c>
      <c r="BF65" s="57"/>
      <c r="BG65" s="57"/>
      <c r="BH65" s="57"/>
      <c r="BI65" s="57"/>
      <c r="BJ65" s="57"/>
      <c r="BK65" s="57"/>
      <c r="BL65" s="58"/>
    </row>
    <row r="66" spans="1:78" ht="15.75" customHeight="1" x14ac:dyDescent="0.2">
      <c r="A66" s="52">
        <v>1</v>
      </c>
      <c r="B66" s="52"/>
      <c r="C66" s="52"/>
      <c r="D66" s="52"/>
      <c r="E66" s="52"/>
      <c r="F66" s="52"/>
      <c r="G66" s="56">
        <v>2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2">
        <v>3</v>
      </c>
      <c r="AA66" s="52"/>
      <c r="AB66" s="52"/>
      <c r="AC66" s="52"/>
      <c r="AD66" s="52"/>
      <c r="AE66" s="52">
        <v>4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>
        <v>5</v>
      </c>
      <c r="AP66" s="52"/>
      <c r="AQ66" s="52"/>
      <c r="AR66" s="52"/>
      <c r="AS66" s="52"/>
      <c r="AT66" s="52"/>
      <c r="AU66" s="52"/>
      <c r="AV66" s="52"/>
      <c r="AW66" s="52">
        <v>6</v>
      </c>
      <c r="AX66" s="52"/>
      <c r="AY66" s="52"/>
      <c r="AZ66" s="52"/>
      <c r="BA66" s="52"/>
      <c r="BB66" s="52"/>
      <c r="BC66" s="52"/>
      <c r="BD66" s="52"/>
      <c r="BE66" s="52">
        <v>7</v>
      </c>
      <c r="BF66" s="52"/>
      <c r="BG66" s="52"/>
      <c r="BH66" s="52"/>
      <c r="BI66" s="52"/>
      <c r="BJ66" s="52"/>
      <c r="BK66" s="52"/>
      <c r="BL66" s="52"/>
    </row>
    <row r="67" spans="1:78" ht="12.75" hidden="1" customHeight="1" x14ac:dyDescent="0.2">
      <c r="A67" s="40" t="s">
        <v>33</v>
      </c>
      <c r="B67" s="40"/>
      <c r="C67" s="40"/>
      <c r="D67" s="40"/>
      <c r="E67" s="40"/>
      <c r="F67" s="40"/>
      <c r="G67" s="79" t="s">
        <v>7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40" t="s">
        <v>19</v>
      </c>
      <c r="AA67" s="40"/>
      <c r="AB67" s="40"/>
      <c r="AC67" s="40"/>
      <c r="AD67" s="40"/>
      <c r="AE67" s="82" t="s">
        <v>32</v>
      </c>
      <c r="AF67" s="82"/>
      <c r="AG67" s="82"/>
      <c r="AH67" s="82"/>
      <c r="AI67" s="82"/>
      <c r="AJ67" s="82"/>
      <c r="AK67" s="82"/>
      <c r="AL67" s="82"/>
      <c r="AM67" s="82"/>
      <c r="AN67" s="79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10</v>
      </c>
      <c r="BF67" s="73"/>
      <c r="BG67" s="73"/>
      <c r="BH67" s="73"/>
      <c r="BI67" s="73"/>
      <c r="BJ67" s="73"/>
      <c r="BK67" s="73"/>
      <c r="BL67" s="73"/>
      <c r="BZ67" s="1" t="s">
        <v>17</v>
      </c>
    </row>
    <row r="68" spans="1:78" s="4" customFormat="1" ht="12.75" customHeight="1" x14ac:dyDescent="0.2">
      <c r="A68" s="45">
        <v>0</v>
      </c>
      <c r="B68" s="45"/>
      <c r="C68" s="45"/>
      <c r="D68" s="45"/>
      <c r="E68" s="45"/>
      <c r="F68" s="45"/>
      <c r="G68" s="74" t="s">
        <v>75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49"/>
      <c r="AA68" s="49"/>
      <c r="AB68" s="49"/>
      <c r="AC68" s="49"/>
      <c r="AD68" s="49"/>
      <c r="AE68" s="77"/>
      <c r="AF68" s="77"/>
      <c r="AG68" s="77"/>
      <c r="AH68" s="77"/>
      <c r="AI68" s="77"/>
      <c r="AJ68" s="77"/>
      <c r="AK68" s="77"/>
      <c r="AL68" s="77"/>
      <c r="AM68" s="77"/>
      <c r="AN68" s="7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Z68" s="4" t="s">
        <v>18</v>
      </c>
    </row>
    <row r="69" spans="1:78" ht="40.5" customHeight="1" x14ac:dyDescent="0.2">
      <c r="A69" s="40">
        <v>1</v>
      </c>
      <c r="B69" s="40"/>
      <c r="C69" s="40"/>
      <c r="D69" s="40"/>
      <c r="E69" s="40"/>
      <c r="F69" s="40"/>
      <c r="G69" s="41" t="s">
        <v>227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93</v>
      </c>
      <c r="AA69" s="44"/>
      <c r="AB69" s="44"/>
      <c r="AC69" s="44"/>
      <c r="AD69" s="44"/>
      <c r="AE69" s="41" t="s">
        <v>132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347.28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347.28</v>
      </c>
      <c r="BF69" s="39"/>
      <c r="BG69" s="39"/>
      <c r="BH69" s="39"/>
      <c r="BI69" s="39"/>
      <c r="BJ69" s="39"/>
      <c r="BK69" s="39"/>
      <c r="BL69" s="39"/>
    </row>
    <row r="70" spans="1:78" ht="39" customHeight="1" x14ac:dyDescent="0.2">
      <c r="A70" s="40">
        <v>2</v>
      </c>
      <c r="B70" s="40"/>
      <c r="C70" s="40"/>
      <c r="D70" s="40"/>
      <c r="E70" s="40"/>
      <c r="F70" s="40"/>
      <c r="G70" s="41" t="s">
        <v>228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86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130812947</v>
      </c>
      <c r="AP70" s="39"/>
      <c r="AQ70" s="39"/>
      <c r="AR70" s="39"/>
      <c r="AS70" s="39"/>
      <c r="AT70" s="39"/>
      <c r="AU70" s="39"/>
      <c r="AV70" s="39"/>
      <c r="AW70" s="39">
        <v>5702880</v>
      </c>
      <c r="AX70" s="39"/>
      <c r="AY70" s="39"/>
      <c r="AZ70" s="39"/>
      <c r="BA70" s="39"/>
      <c r="BB70" s="39"/>
      <c r="BC70" s="39"/>
      <c r="BD70" s="39"/>
      <c r="BE70" s="39">
        <v>136515827</v>
      </c>
      <c r="BF70" s="39"/>
      <c r="BG70" s="39"/>
      <c r="BH70" s="39"/>
      <c r="BI70" s="39"/>
      <c r="BJ70" s="39"/>
      <c r="BK70" s="39"/>
      <c r="BL70" s="39"/>
    </row>
    <row r="71" spans="1:78" ht="40.5" customHeight="1" x14ac:dyDescent="0.2">
      <c r="A71" s="40">
        <v>3</v>
      </c>
      <c r="B71" s="40"/>
      <c r="C71" s="40"/>
      <c r="D71" s="40"/>
      <c r="E71" s="40"/>
      <c r="F71" s="40"/>
      <c r="G71" s="41" t="s">
        <v>229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132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</v>
      </c>
      <c r="BF71" s="39"/>
      <c r="BG71" s="39"/>
      <c r="BH71" s="39"/>
      <c r="BI71" s="39"/>
      <c r="BJ71" s="39"/>
      <c r="BK71" s="39"/>
      <c r="BL71" s="39"/>
    </row>
    <row r="72" spans="1:78" ht="38.25" customHeight="1" x14ac:dyDescent="0.2">
      <c r="A72" s="40">
        <v>4</v>
      </c>
      <c r="B72" s="40"/>
      <c r="C72" s="40"/>
      <c r="D72" s="40"/>
      <c r="E72" s="40"/>
      <c r="F72" s="40"/>
      <c r="G72" s="41" t="s">
        <v>230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231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865.78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865.78</v>
      </c>
      <c r="BF72" s="39"/>
      <c r="BG72" s="39"/>
      <c r="BH72" s="39"/>
      <c r="BI72" s="39"/>
      <c r="BJ72" s="39"/>
      <c r="BK72" s="39"/>
      <c r="BL72" s="39"/>
    </row>
    <row r="73" spans="1:78" ht="25.5" customHeight="1" x14ac:dyDescent="0.2">
      <c r="A73" s="40">
        <v>5</v>
      </c>
      <c r="B73" s="40"/>
      <c r="C73" s="40"/>
      <c r="D73" s="40"/>
      <c r="E73" s="40"/>
      <c r="F73" s="40"/>
      <c r="G73" s="41" t="s">
        <v>232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134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1597353</v>
      </c>
      <c r="AP73" s="39"/>
      <c r="AQ73" s="39"/>
      <c r="AR73" s="39"/>
      <c r="AS73" s="39"/>
      <c r="AT73" s="39"/>
      <c r="AU73" s="39"/>
      <c r="AV73" s="39"/>
      <c r="AW73" s="39">
        <v>141650</v>
      </c>
      <c r="AX73" s="39"/>
      <c r="AY73" s="39"/>
      <c r="AZ73" s="39"/>
      <c r="BA73" s="39"/>
      <c r="BB73" s="39"/>
      <c r="BC73" s="39"/>
      <c r="BD73" s="39"/>
      <c r="BE73" s="39">
        <v>1739003</v>
      </c>
      <c r="BF73" s="39"/>
      <c r="BG73" s="39"/>
      <c r="BH73" s="39"/>
      <c r="BI73" s="39"/>
      <c r="BJ73" s="39"/>
      <c r="BK73" s="39"/>
      <c r="BL73" s="39"/>
    </row>
    <row r="74" spans="1:78" ht="40.5" customHeight="1" x14ac:dyDescent="0.2">
      <c r="A74" s="40">
        <v>6</v>
      </c>
      <c r="B74" s="40"/>
      <c r="C74" s="40"/>
      <c r="D74" s="40"/>
      <c r="E74" s="40"/>
      <c r="F74" s="40"/>
      <c r="G74" s="41" t="s">
        <v>130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233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602000</v>
      </c>
      <c r="AX74" s="39"/>
      <c r="AY74" s="39"/>
      <c r="AZ74" s="39"/>
      <c r="BA74" s="39"/>
      <c r="BB74" s="39"/>
      <c r="BC74" s="39"/>
      <c r="BD74" s="39"/>
      <c r="BE74" s="39">
        <v>602000</v>
      </c>
      <c r="BF74" s="39"/>
      <c r="BG74" s="39"/>
      <c r="BH74" s="39"/>
      <c r="BI74" s="39"/>
      <c r="BJ74" s="39"/>
      <c r="BK74" s="39"/>
      <c r="BL74" s="39"/>
    </row>
    <row r="75" spans="1:78" ht="25.5" customHeight="1" x14ac:dyDescent="0.2">
      <c r="A75" s="40">
        <v>7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2928690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2928690</v>
      </c>
      <c r="BF75" s="39"/>
      <c r="BG75" s="39"/>
      <c r="BH75" s="39"/>
      <c r="BI75" s="39"/>
      <c r="BJ75" s="39"/>
      <c r="BK75" s="39"/>
      <c r="BL75" s="39"/>
    </row>
    <row r="76" spans="1:78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91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8" ht="12.75" customHeight="1" x14ac:dyDescent="0.2">
      <c r="A77" s="40">
        <v>1</v>
      </c>
      <c r="B77" s="40"/>
      <c r="C77" s="40"/>
      <c r="D77" s="40"/>
      <c r="E77" s="40"/>
      <c r="F77" s="40"/>
      <c r="G77" s="41" t="s">
        <v>234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129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8527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8527</v>
      </c>
      <c r="BF77" s="39"/>
      <c r="BG77" s="39"/>
      <c r="BH77" s="39"/>
      <c r="BI77" s="39"/>
      <c r="BJ77" s="39"/>
      <c r="BK77" s="39"/>
      <c r="BL77" s="39"/>
    </row>
    <row r="78" spans="1:78" ht="25.5" customHeight="1" x14ac:dyDescent="0.2">
      <c r="A78" s="40">
        <v>2</v>
      </c>
      <c r="B78" s="40"/>
      <c r="C78" s="40"/>
      <c r="D78" s="40"/>
      <c r="E78" s="40"/>
      <c r="F78" s="40"/>
      <c r="G78" s="41" t="s">
        <v>235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128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3574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3574</v>
      </c>
      <c r="BF78" s="39"/>
      <c r="BG78" s="39"/>
      <c r="BH78" s="39"/>
      <c r="BI78" s="39"/>
      <c r="BJ78" s="39"/>
      <c r="BK78" s="39"/>
      <c r="BL78" s="39"/>
    </row>
    <row r="79" spans="1:78" ht="25.5" customHeight="1" x14ac:dyDescent="0.2">
      <c r="A79" s="40">
        <v>3</v>
      </c>
      <c r="B79" s="40"/>
      <c r="C79" s="40"/>
      <c r="D79" s="40"/>
      <c r="E79" s="40"/>
      <c r="F79" s="40"/>
      <c r="G79" s="41" t="s">
        <v>236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131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7</v>
      </c>
      <c r="AX79" s="39"/>
      <c r="AY79" s="39"/>
      <c r="AZ79" s="39"/>
      <c r="BA79" s="39"/>
      <c r="BB79" s="39"/>
      <c r="BC79" s="39"/>
      <c r="BD79" s="39"/>
      <c r="BE79" s="39">
        <v>7</v>
      </c>
      <c r="BF79" s="39"/>
      <c r="BG79" s="39"/>
      <c r="BH79" s="39"/>
      <c r="BI79" s="39"/>
      <c r="BJ79" s="39"/>
      <c r="BK79" s="39"/>
      <c r="BL79" s="39"/>
    </row>
    <row r="80" spans="1:78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25.5" customHeight="1" x14ac:dyDescent="0.2">
      <c r="A81" s="40">
        <v>1</v>
      </c>
      <c r="B81" s="40"/>
      <c r="C81" s="40"/>
      <c r="D81" s="40"/>
      <c r="E81" s="40"/>
      <c r="F81" s="40"/>
      <c r="G81" s="41" t="s">
        <v>237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100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151093</v>
      </c>
      <c r="AP81" s="39"/>
      <c r="AQ81" s="39"/>
      <c r="AR81" s="39"/>
      <c r="AS81" s="39"/>
      <c r="AT81" s="39"/>
      <c r="AU81" s="39"/>
      <c r="AV81" s="39"/>
      <c r="AW81" s="39">
        <v>6587</v>
      </c>
      <c r="AX81" s="39"/>
      <c r="AY81" s="39"/>
      <c r="AZ81" s="39"/>
      <c r="BA81" s="39"/>
      <c r="BB81" s="39"/>
      <c r="BC81" s="39"/>
      <c r="BD81" s="39"/>
      <c r="BE81" s="39">
        <v>157680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2</v>
      </c>
      <c r="B82" s="40"/>
      <c r="C82" s="40"/>
      <c r="D82" s="40"/>
      <c r="E82" s="40"/>
      <c r="F82" s="40"/>
      <c r="G82" s="41" t="s">
        <v>238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100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7635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7635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3</v>
      </c>
      <c r="B83" s="40"/>
      <c r="C83" s="40"/>
      <c r="D83" s="40"/>
      <c r="E83" s="40"/>
      <c r="F83" s="40"/>
      <c r="G83" s="41" t="s">
        <v>239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100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15341</v>
      </c>
      <c r="AP83" s="39"/>
      <c r="AQ83" s="39"/>
      <c r="AR83" s="39"/>
      <c r="AS83" s="39"/>
      <c r="AT83" s="39"/>
      <c r="AU83" s="39"/>
      <c r="AV83" s="39"/>
      <c r="AW83" s="39">
        <v>739</v>
      </c>
      <c r="AX83" s="39"/>
      <c r="AY83" s="39"/>
      <c r="AZ83" s="39"/>
      <c r="BA83" s="39"/>
      <c r="BB83" s="39"/>
      <c r="BC83" s="39"/>
      <c r="BD83" s="39"/>
      <c r="BE83" s="39">
        <v>16080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4</v>
      </c>
      <c r="B84" s="40"/>
      <c r="C84" s="40"/>
      <c r="D84" s="40"/>
      <c r="E84" s="40"/>
      <c r="F84" s="40"/>
      <c r="G84" s="41" t="s">
        <v>240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85</v>
      </c>
      <c r="AA84" s="44"/>
      <c r="AB84" s="44"/>
      <c r="AC84" s="44"/>
      <c r="AD84" s="44"/>
      <c r="AE84" s="41" t="s">
        <v>100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447</v>
      </c>
      <c r="AP84" s="39"/>
      <c r="AQ84" s="39"/>
      <c r="AR84" s="39"/>
      <c r="AS84" s="39"/>
      <c r="AT84" s="39"/>
      <c r="AU84" s="39"/>
      <c r="AV84" s="39"/>
      <c r="AW84" s="39">
        <v>40</v>
      </c>
      <c r="AX84" s="39"/>
      <c r="AY84" s="39"/>
      <c r="AZ84" s="39"/>
      <c r="BA84" s="39"/>
      <c r="BB84" s="39"/>
      <c r="BC84" s="39"/>
      <c r="BD84" s="39"/>
      <c r="BE84" s="39">
        <v>487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5</v>
      </c>
      <c r="B85" s="40"/>
      <c r="C85" s="40"/>
      <c r="D85" s="40"/>
      <c r="E85" s="40"/>
      <c r="F85" s="40"/>
      <c r="G85" s="41" t="s">
        <v>218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85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86000</v>
      </c>
      <c r="AX85" s="39"/>
      <c r="AY85" s="39"/>
      <c r="AZ85" s="39"/>
      <c r="BA85" s="39"/>
      <c r="BB85" s="39"/>
      <c r="BC85" s="39"/>
      <c r="BD85" s="39"/>
      <c r="BE85" s="39">
        <v>86000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102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241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2964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2964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2</v>
      </c>
      <c r="B88" s="40"/>
      <c r="C88" s="40"/>
      <c r="D88" s="40"/>
      <c r="E88" s="40"/>
      <c r="F88" s="40"/>
      <c r="G88" s="41" t="s">
        <v>242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93</v>
      </c>
      <c r="AA88" s="44"/>
      <c r="AB88" s="44"/>
      <c r="AC88" s="44"/>
      <c r="AD88" s="44"/>
      <c r="AE88" s="41" t="s">
        <v>100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180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3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105</v>
      </c>
      <c r="AA89" s="44"/>
      <c r="AB89" s="44"/>
      <c r="AC89" s="44"/>
      <c r="AD89" s="44"/>
      <c r="AE89" s="41" t="s">
        <v>133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100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4</v>
      </c>
      <c r="B90" s="40"/>
      <c r="C90" s="40"/>
      <c r="D90" s="40"/>
      <c r="E90" s="40"/>
      <c r="F90" s="40"/>
      <c r="G90" s="41" t="s">
        <v>243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105</v>
      </c>
      <c r="AA90" s="44"/>
      <c r="AB90" s="44"/>
      <c r="AC90" s="44"/>
      <c r="AD90" s="44"/>
      <c r="AE90" s="41" t="s">
        <v>100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5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105</v>
      </c>
      <c r="AA91" s="44"/>
      <c r="AB91" s="44"/>
      <c r="AC91" s="44"/>
      <c r="AD91" s="44"/>
      <c r="AE91" s="41" t="s">
        <v>100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68" t="s">
        <v>113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5"/>
      <c r="AO94" s="71" t="s">
        <v>115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 x14ac:dyDescent="0.2">
      <c r="W95" s="61" t="s">
        <v>5</v>
      </c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O95" s="61" t="s">
        <v>52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64" ht="15.75" customHeight="1" x14ac:dyDescent="0.2">
      <c r="A96" s="72" t="s">
        <v>3</v>
      </c>
      <c r="B96" s="72"/>
      <c r="C96" s="72"/>
      <c r="D96" s="72"/>
      <c r="E96" s="72"/>
      <c r="F96" s="72"/>
    </row>
    <row r="97" spans="1:59" ht="13.15" customHeight="1" x14ac:dyDescent="0.2">
      <c r="A97" s="65" t="s">
        <v>112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</row>
    <row r="98" spans="1:59" x14ac:dyDescent="0.2">
      <c r="A98" s="67" t="s">
        <v>47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31.5" customHeight="1" x14ac:dyDescent="0.2">
      <c r="A100" s="68" t="s">
        <v>114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5"/>
      <c r="AO100" s="71" t="s">
        <v>116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59" x14ac:dyDescent="0.2">
      <c r="W101" s="61" t="s">
        <v>5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O101" s="61" t="s">
        <v>52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59" x14ac:dyDescent="0.2">
      <c r="A102" s="59">
        <v>44351</v>
      </c>
      <c r="B102" s="60"/>
      <c r="C102" s="60"/>
      <c r="D102" s="60"/>
      <c r="E102" s="60"/>
      <c r="F102" s="60"/>
      <c r="G102" s="60"/>
      <c r="H102" s="60"/>
    </row>
    <row r="103" spans="1:59" x14ac:dyDescent="0.2">
      <c r="A103" s="61" t="s">
        <v>45</v>
      </c>
      <c r="B103" s="61"/>
      <c r="C103" s="61"/>
      <c r="D103" s="61"/>
      <c r="E103" s="61"/>
      <c r="F103" s="61"/>
      <c r="G103" s="61"/>
      <c r="H103" s="61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6:AZ46"/>
    <mergeCell ref="A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3:C53"/>
    <mergeCell ref="D53:AB53"/>
    <mergeCell ref="AC53:AJ53"/>
    <mergeCell ref="AK53:AR53"/>
    <mergeCell ref="A52:C52"/>
    <mergeCell ref="D52:AB52"/>
    <mergeCell ref="AC52:AJ52"/>
    <mergeCell ref="AK52:AR52"/>
    <mergeCell ref="AS52:AZ52"/>
    <mergeCell ref="AS53:AZ53"/>
    <mergeCell ref="A54:C54"/>
    <mergeCell ref="D54:AB54"/>
    <mergeCell ref="AC54:AJ54"/>
    <mergeCell ref="AK54:AR54"/>
    <mergeCell ref="AS54:AZ54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95:BG95"/>
    <mergeCell ref="A96:F9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102:H102"/>
    <mergeCell ref="A103:H103"/>
    <mergeCell ref="A33:F33"/>
    <mergeCell ref="G33:BL33"/>
    <mergeCell ref="A34:F34"/>
    <mergeCell ref="G34:BL34"/>
    <mergeCell ref="A44:F44"/>
    <mergeCell ref="G44:BL44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62:C62"/>
    <mergeCell ref="D62:AA62"/>
    <mergeCell ref="AB62:AI62"/>
    <mergeCell ref="AJ62:AQ62"/>
    <mergeCell ref="AR62:AY62"/>
    <mergeCell ref="A57:AY57"/>
    <mergeCell ref="A58:C58"/>
    <mergeCell ref="D58:AA58"/>
    <mergeCell ref="AB58:AI58"/>
    <mergeCell ref="AJ58:AQ58"/>
    <mergeCell ref="AR58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5:BL65"/>
    <mergeCell ref="A66:F66"/>
    <mergeCell ref="G66:Y66"/>
    <mergeCell ref="Z66:AD66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G68:L68">
    <cfRule type="cellIs" dxfId="154" priority="53" stopIfTrue="1" operator="equal">
      <formula>$G67</formula>
    </cfRule>
  </conditionalFormatting>
  <conditionalFormatting sqref="D51">
    <cfRule type="cellIs" dxfId="153" priority="54" stopIfTrue="1" operator="equal">
      <formula>$D50</formula>
    </cfRule>
  </conditionalFormatting>
  <conditionalFormatting sqref="A68:F68">
    <cfRule type="cellIs" dxfId="152" priority="55" stopIfTrue="1" operator="equal">
      <formula>0</formula>
    </cfRule>
  </conditionalFormatting>
  <conditionalFormatting sqref="D52">
    <cfRule type="cellIs" dxfId="151" priority="52" stopIfTrue="1" operator="equal">
      <formula>$D51</formula>
    </cfRule>
  </conditionalFormatting>
  <conditionalFormatting sqref="D53">
    <cfRule type="cellIs" dxfId="150" priority="51" stopIfTrue="1" operator="equal">
      <formula>$D52</formula>
    </cfRule>
  </conditionalFormatting>
  <conditionalFormatting sqref="D54">
    <cfRule type="cellIs" dxfId="149" priority="50" stopIfTrue="1" operator="equal">
      <formula>$D53</formula>
    </cfRule>
  </conditionalFormatting>
  <conditionalFormatting sqref="G69">
    <cfRule type="cellIs" dxfId="148" priority="47" stopIfTrue="1" operator="equal">
      <formula>$G68</formula>
    </cfRule>
  </conditionalFormatting>
  <conditionalFormatting sqref="A69:F69">
    <cfRule type="cellIs" dxfId="147" priority="48" stopIfTrue="1" operator="equal">
      <formula>0</formula>
    </cfRule>
  </conditionalFormatting>
  <conditionalFormatting sqref="G70">
    <cfRule type="cellIs" dxfId="146" priority="45" stopIfTrue="1" operator="equal">
      <formula>$G69</formula>
    </cfRule>
  </conditionalFormatting>
  <conditionalFormatting sqref="A70:F70">
    <cfRule type="cellIs" dxfId="145" priority="46" stopIfTrue="1" operator="equal">
      <formula>0</formula>
    </cfRule>
  </conditionalFormatting>
  <conditionalFormatting sqref="G71">
    <cfRule type="cellIs" dxfId="144" priority="43" stopIfTrue="1" operator="equal">
      <formula>$G70</formula>
    </cfRule>
  </conditionalFormatting>
  <conditionalFormatting sqref="A71:F71">
    <cfRule type="cellIs" dxfId="143" priority="44" stopIfTrue="1" operator="equal">
      <formula>0</formula>
    </cfRule>
  </conditionalFormatting>
  <conditionalFormatting sqref="G72">
    <cfRule type="cellIs" dxfId="142" priority="41" stopIfTrue="1" operator="equal">
      <formula>$G71</formula>
    </cfRule>
  </conditionalFormatting>
  <conditionalFormatting sqref="A72:F72">
    <cfRule type="cellIs" dxfId="141" priority="42" stopIfTrue="1" operator="equal">
      <formula>0</formula>
    </cfRule>
  </conditionalFormatting>
  <conditionalFormatting sqref="G73">
    <cfRule type="cellIs" dxfId="140" priority="39" stopIfTrue="1" operator="equal">
      <formula>$G72</formula>
    </cfRule>
  </conditionalFormatting>
  <conditionalFormatting sqref="A73:F73">
    <cfRule type="cellIs" dxfId="139" priority="40" stopIfTrue="1" operator="equal">
      <formula>0</formula>
    </cfRule>
  </conditionalFormatting>
  <conditionalFormatting sqref="G74">
    <cfRule type="cellIs" dxfId="138" priority="37" stopIfTrue="1" operator="equal">
      <formula>$G73</formula>
    </cfRule>
  </conditionalFormatting>
  <conditionalFormatting sqref="A74:F74">
    <cfRule type="cellIs" dxfId="137" priority="38" stopIfTrue="1" operator="equal">
      <formula>0</formula>
    </cfRule>
  </conditionalFormatting>
  <conditionalFormatting sqref="G75">
    <cfRule type="cellIs" dxfId="136" priority="35" stopIfTrue="1" operator="equal">
      <formula>$G74</formula>
    </cfRule>
  </conditionalFormatting>
  <conditionalFormatting sqref="A75:F75">
    <cfRule type="cellIs" dxfId="135" priority="36" stopIfTrue="1" operator="equal">
      <formula>0</formula>
    </cfRule>
  </conditionalFormatting>
  <conditionalFormatting sqref="G76">
    <cfRule type="cellIs" dxfId="134" priority="33" stopIfTrue="1" operator="equal">
      <formula>$G75</formula>
    </cfRule>
  </conditionalFormatting>
  <conditionalFormatting sqref="A76:F76">
    <cfRule type="cellIs" dxfId="133" priority="34" stopIfTrue="1" operator="equal">
      <formula>0</formula>
    </cfRule>
  </conditionalFormatting>
  <conditionalFormatting sqref="G77">
    <cfRule type="cellIs" dxfId="132" priority="31" stopIfTrue="1" operator="equal">
      <formula>$G76</formula>
    </cfRule>
  </conditionalFormatting>
  <conditionalFormatting sqref="A77:F77">
    <cfRule type="cellIs" dxfId="131" priority="32" stopIfTrue="1" operator="equal">
      <formula>0</formula>
    </cfRule>
  </conditionalFormatting>
  <conditionalFormatting sqref="G78">
    <cfRule type="cellIs" dxfId="130" priority="29" stopIfTrue="1" operator="equal">
      <formula>$G77</formula>
    </cfRule>
  </conditionalFormatting>
  <conditionalFormatting sqref="A78:F78">
    <cfRule type="cellIs" dxfId="129" priority="30" stopIfTrue="1" operator="equal">
      <formula>0</formula>
    </cfRule>
  </conditionalFormatting>
  <conditionalFormatting sqref="G79">
    <cfRule type="cellIs" dxfId="128" priority="27" stopIfTrue="1" operator="equal">
      <formula>$G78</formula>
    </cfRule>
  </conditionalFormatting>
  <conditionalFormatting sqref="A79:F79">
    <cfRule type="cellIs" dxfId="127" priority="28" stopIfTrue="1" operator="equal">
      <formula>0</formula>
    </cfRule>
  </conditionalFormatting>
  <conditionalFormatting sqref="G80">
    <cfRule type="cellIs" dxfId="126" priority="25" stopIfTrue="1" operator="equal">
      <formula>$G79</formula>
    </cfRule>
  </conditionalFormatting>
  <conditionalFormatting sqref="A80:F80">
    <cfRule type="cellIs" dxfId="125" priority="26" stopIfTrue="1" operator="equal">
      <formula>0</formula>
    </cfRule>
  </conditionalFormatting>
  <conditionalFormatting sqref="G81">
    <cfRule type="cellIs" dxfId="124" priority="23" stopIfTrue="1" operator="equal">
      <formula>$G80</formula>
    </cfRule>
  </conditionalFormatting>
  <conditionalFormatting sqref="A81:F81">
    <cfRule type="cellIs" dxfId="123" priority="24" stopIfTrue="1" operator="equal">
      <formula>0</formula>
    </cfRule>
  </conditionalFormatting>
  <conditionalFormatting sqref="G82">
    <cfRule type="cellIs" dxfId="122" priority="21" stopIfTrue="1" operator="equal">
      <formula>$G81</formula>
    </cfRule>
  </conditionalFormatting>
  <conditionalFormatting sqref="A82:F82">
    <cfRule type="cellIs" dxfId="121" priority="22" stopIfTrue="1" operator="equal">
      <formula>0</formula>
    </cfRule>
  </conditionalFormatting>
  <conditionalFormatting sqref="G83">
    <cfRule type="cellIs" dxfId="120" priority="19" stopIfTrue="1" operator="equal">
      <formula>$G82</formula>
    </cfRule>
  </conditionalFormatting>
  <conditionalFormatting sqref="A83:F83">
    <cfRule type="cellIs" dxfId="119" priority="20" stopIfTrue="1" operator="equal">
      <formula>0</formula>
    </cfRule>
  </conditionalFormatting>
  <conditionalFormatting sqref="G84">
    <cfRule type="cellIs" dxfId="118" priority="17" stopIfTrue="1" operator="equal">
      <formula>$G83</formula>
    </cfRule>
  </conditionalFormatting>
  <conditionalFormatting sqref="A84:F84">
    <cfRule type="cellIs" dxfId="117" priority="18" stopIfTrue="1" operator="equal">
      <formula>0</formula>
    </cfRule>
  </conditionalFormatting>
  <conditionalFormatting sqref="G85">
    <cfRule type="cellIs" dxfId="116" priority="15" stopIfTrue="1" operator="equal">
      <formula>$G84</formula>
    </cfRule>
  </conditionalFormatting>
  <conditionalFormatting sqref="A85:F85">
    <cfRule type="cellIs" dxfId="115" priority="16" stopIfTrue="1" operator="equal">
      <formula>0</formula>
    </cfRule>
  </conditionalFormatting>
  <conditionalFormatting sqref="G86">
    <cfRule type="cellIs" dxfId="114" priority="13" stopIfTrue="1" operator="equal">
      <formula>$G85</formula>
    </cfRule>
  </conditionalFormatting>
  <conditionalFormatting sqref="A86:F86">
    <cfRule type="cellIs" dxfId="113" priority="14" stopIfTrue="1" operator="equal">
      <formula>0</formula>
    </cfRule>
  </conditionalFormatting>
  <conditionalFormatting sqref="G87">
    <cfRule type="cellIs" dxfId="112" priority="11" stopIfTrue="1" operator="equal">
      <formula>$G86</formula>
    </cfRule>
  </conditionalFormatting>
  <conditionalFormatting sqref="A87:F87">
    <cfRule type="cellIs" dxfId="111" priority="12" stopIfTrue="1" operator="equal">
      <formula>0</formula>
    </cfRule>
  </conditionalFormatting>
  <conditionalFormatting sqref="G88">
    <cfRule type="cellIs" dxfId="110" priority="9" stopIfTrue="1" operator="equal">
      <formula>$G87</formula>
    </cfRule>
  </conditionalFormatting>
  <conditionalFormatting sqref="A88:F88">
    <cfRule type="cellIs" dxfId="109" priority="10" stopIfTrue="1" operator="equal">
      <formula>0</formula>
    </cfRule>
  </conditionalFormatting>
  <conditionalFormatting sqref="G89">
    <cfRule type="cellIs" dxfId="108" priority="7" stopIfTrue="1" operator="equal">
      <formula>$G88</formula>
    </cfRule>
  </conditionalFormatting>
  <conditionalFormatting sqref="A89:F89">
    <cfRule type="cellIs" dxfId="107" priority="8" stopIfTrue="1" operator="equal">
      <formula>0</formula>
    </cfRule>
  </conditionalFormatting>
  <conditionalFormatting sqref="G90">
    <cfRule type="cellIs" dxfId="106" priority="5" stopIfTrue="1" operator="equal">
      <formula>$G89</formula>
    </cfRule>
  </conditionalFormatting>
  <conditionalFormatting sqref="A90:F90">
    <cfRule type="cellIs" dxfId="105" priority="6" stopIfTrue="1" operator="equal">
      <formula>0</formula>
    </cfRule>
  </conditionalFormatting>
  <conditionalFormatting sqref="G91">
    <cfRule type="cellIs" dxfId="104" priority="3" stopIfTrue="1" operator="equal">
      <formula>$G90</formula>
    </cfRule>
  </conditionalFormatting>
  <conditionalFormatting sqref="A91:F91">
    <cfRule type="cellIs" dxfId="103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Z91"/>
  <sheetViews>
    <sheetView view="pageBreakPreview" topLeftCell="A52" zoomScale="70" zoomScaleNormal="100" zoomScaleSheetLayoutView="70" workbookViewId="0">
      <selection activeCell="AW76" sqref="AW76:BD76"/>
    </sheetView>
  </sheetViews>
  <sheetFormatPr defaultRowHeight="12.75" x14ac:dyDescent="0.2"/>
  <cols>
    <col min="1" max="6" width="2.85546875" style="1" customWidth="1"/>
    <col min="7" max="22" width="3.28515625" style="1" customWidth="1"/>
    <col min="23" max="23" width="3.7109375" style="1" customWidth="1"/>
    <col min="24" max="24" width="3.85546875" style="1" customWidth="1"/>
    <col min="25" max="25" width="3.7109375" style="1" customWidth="1"/>
    <col min="26" max="27" width="2.85546875" style="1" customWidth="1"/>
    <col min="28" max="30" width="1.42578125" style="1" customWidth="1"/>
    <col min="31" max="40" width="3.42578125" style="1" customWidth="1"/>
    <col min="41" max="47" width="2.7109375" style="1" customWidth="1"/>
    <col min="48" max="48" width="3.140625" style="1" customWidth="1"/>
    <col min="49" max="64" width="2.71093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14.25" customHeight="1" x14ac:dyDescent="0.2">
      <c r="A19" s="25" t="s">
        <v>54</v>
      </c>
      <c r="B19" s="99" t="s">
        <v>260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262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263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261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29235072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29235072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133.5" customHeight="1" x14ac:dyDescent="0.2">
      <c r="A26" s="95" t="s">
        <v>258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15.75" customHeight="1" x14ac:dyDescent="0.2">
      <c r="A32" s="40">
        <v>1</v>
      </c>
      <c r="B32" s="40"/>
      <c r="C32" s="40"/>
      <c r="D32" s="40"/>
      <c r="E32" s="40"/>
      <c r="F32" s="40"/>
      <c r="G32" s="62" t="s">
        <v>250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15.75" customHeight="1" x14ac:dyDescent="0.2">
      <c r="A33" s="40">
        <v>2</v>
      </c>
      <c r="B33" s="40"/>
      <c r="C33" s="40"/>
      <c r="D33" s="40"/>
      <c r="E33" s="40"/>
      <c r="F33" s="40"/>
      <c r="G33" s="62" t="s">
        <v>251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8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8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8" ht="15.95" customHeight="1" x14ac:dyDescent="0.2">
      <c r="A36" s="95" t="s">
        <v>259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8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8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8" ht="15" x14ac:dyDescent="0.2">
      <c r="A39" s="91" t="s">
        <v>28</v>
      </c>
      <c r="B39" s="91"/>
      <c r="C39" s="91"/>
      <c r="D39" s="91"/>
      <c r="E39" s="91"/>
      <c r="F39" s="91"/>
      <c r="G39" s="92" t="s">
        <v>25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8" ht="15.75" hidden="1" x14ac:dyDescent="0.2">
      <c r="A40" s="52">
        <v>1</v>
      </c>
      <c r="B40" s="52"/>
      <c r="C40" s="52"/>
      <c r="D40" s="52"/>
      <c r="E40" s="52"/>
      <c r="F40" s="52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8" ht="10.5" hidden="1" customHeight="1" x14ac:dyDescent="0.2">
      <c r="A41" s="40" t="s">
        <v>6</v>
      </c>
      <c r="B41" s="40"/>
      <c r="C41" s="40"/>
      <c r="D41" s="40"/>
      <c r="E41" s="40"/>
      <c r="F41" s="40"/>
      <c r="G41" s="79" t="s">
        <v>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BZ41" s="1" t="s">
        <v>11</v>
      </c>
    </row>
    <row r="42" spans="1:78" ht="18" customHeight="1" x14ac:dyDescent="0.2">
      <c r="A42" s="40">
        <v>1</v>
      </c>
      <c r="B42" s="40"/>
      <c r="C42" s="40"/>
      <c r="D42" s="40"/>
      <c r="E42" s="40"/>
      <c r="F42" s="40"/>
      <c r="G42" s="62" t="s">
        <v>250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BZ42" s="1" t="s">
        <v>12</v>
      </c>
    </row>
    <row r="43" spans="1:78" ht="18" customHeight="1" x14ac:dyDescent="0.2">
      <c r="A43" s="40">
        <v>2</v>
      </c>
      <c r="B43" s="40"/>
      <c r="C43" s="40"/>
      <c r="D43" s="40"/>
      <c r="E43" s="40"/>
      <c r="F43" s="40"/>
      <c r="G43" s="62" t="s">
        <v>252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</row>
    <row r="44" spans="1:7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8" ht="15.75" customHeight="1" x14ac:dyDescent="0.2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8" ht="15" customHeight="1" x14ac:dyDescent="0.2">
      <c r="A46" s="51" t="s">
        <v>119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8" ht="15.95" customHeight="1" x14ac:dyDescent="0.2">
      <c r="A47" s="52" t="s">
        <v>28</v>
      </c>
      <c r="B47" s="52"/>
      <c r="C47" s="52"/>
      <c r="D47" s="53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 t="s">
        <v>29</v>
      </c>
      <c r="AD47" s="52"/>
      <c r="AE47" s="52"/>
      <c r="AF47" s="52"/>
      <c r="AG47" s="52"/>
      <c r="AH47" s="52"/>
      <c r="AI47" s="52"/>
      <c r="AJ47" s="52"/>
      <c r="AK47" s="52" t="s">
        <v>30</v>
      </c>
      <c r="AL47" s="52"/>
      <c r="AM47" s="52"/>
      <c r="AN47" s="52"/>
      <c r="AO47" s="52"/>
      <c r="AP47" s="52"/>
      <c r="AQ47" s="52"/>
      <c r="AR47" s="52"/>
      <c r="AS47" s="52" t="s">
        <v>27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8" ht="15.75" x14ac:dyDescent="0.2">
      <c r="A48" s="52">
        <v>1</v>
      </c>
      <c r="B48" s="52"/>
      <c r="C48" s="52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2">
        <v>3</v>
      </c>
      <c r="AD48" s="52"/>
      <c r="AE48" s="52"/>
      <c r="AF48" s="52"/>
      <c r="AG48" s="52"/>
      <c r="AH48" s="52"/>
      <c r="AI48" s="52"/>
      <c r="AJ48" s="52"/>
      <c r="AK48" s="52">
        <v>4</v>
      </c>
      <c r="AL48" s="52"/>
      <c r="AM48" s="52"/>
      <c r="AN48" s="52"/>
      <c r="AO48" s="52"/>
      <c r="AP48" s="52"/>
      <c r="AQ48" s="52"/>
      <c r="AR48" s="52"/>
      <c r="AS48" s="52">
        <v>5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8" s="4" customFormat="1" ht="12.75" hidden="1" customHeight="1" x14ac:dyDescent="0.2">
      <c r="A49" s="40" t="s">
        <v>6</v>
      </c>
      <c r="B49" s="40"/>
      <c r="C49" s="40"/>
      <c r="D49" s="88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44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BZ49" s="4" t="s">
        <v>13</v>
      </c>
    </row>
    <row r="50" spans="1:78" ht="12.75" customHeight="1" x14ac:dyDescent="0.2">
      <c r="A50" s="40">
        <v>1</v>
      </c>
      <c r="B50" s="40"/>
      <c r="C50" s="40"/>
      <c r="D50" s="62" t="s">
        <v>253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29235072</v>
      </c>
      <c r="AL50" s="39"/>
      <c r="AM50" s="39"/>
      <c r="AN50" s="39"/>
      <c r="AO50" s="39"/>
      <c r="AP50" s="39"/>
      <c r="AQ50" s="39"/>
      <c r="AR50" s="39"/>
      <c r="AS50" s="39">
        <f>AC50+AK50</f>
        <v>29235072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BZ50" s="1" t="s">
        <v>14</v>
      </c>
    </row>
    <row r="51" spans="1:78" s="4" customFormat="1" x14ac:dyDescent="0.2">
      <c r="A51" s="45"/>
      <c r="B51" s="45"/>
      <c r="C51" s="45"/>
      <c r="D51" s="84" t="s">
        <v>72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29235072</v>
      </c>
      <c r="AL51" s="50"/>
      <c r="AM51" s="50"/>
      <c r="AN51" s="50"/>
      <c r="AO51" s="50"/>
      <c r="AP51" s="50"/>
      <c r="AQ51" s="50"/>
      <c r="AR51" s="50"/>
      <c r="AS51" s="50">
        <f>AC51+AK51</f>
        <v>29235072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8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8" ht="15" customHeight="1" x14ac:dyDescent="0.2">
      <c r="A54" s="51" t="s">
        <v>119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8" ht="15.95" customHeight="1" x14ac:dyDescent="0.2">
      <c r="A55" s="52" t="s">
        <v>28</v>
      </c>
      <c r="B55" s="52"/>
      <c r="C55" s="52"/>
      <c r="D55" s="53" t="s">
        <v>34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2" t="s">
        <v>29</v>
      </c>
      <c r="AC55" s="52"/>
      <c r="AD55" s="52"/>
      <c r="AE55" s="52"/>
      <c r="AF55" s="52"/>
      <c r="AG55" s="52"/>
      <c r="AH55" s="52"/>
      <c r="AI55" s="52"/>
      <c r="AJ55" s="52" t="s">
        <v>30</v>
      </c>
      <c r="AK55" s="52"/>
      <c r="AL55" s="52"/>
      <c r="AM55" s="52"/>
      <c r="AN55" s="52"/>
      <c r="AO55" s="52"/>
      <c r="AP55" s="52"/>
      <c r="AQ55" s="52"/>
      <c r="AR55" s="52" t="s">
        <v>27</v>
      </c>
      <c r="AS55" s="52"/>
      <c r="AT55" s="52"/>
      <c r="AU55" s="52"/>
      <c r="AV55" s="52"/>
      <c r="AW55" s="52"/>
      <c r="AX55" s="52"/>
      <c r="AY55" s="52"/>
    </row>
    <row r="56" spans="1:78" ht="15.75" customHeight="1" x14ac:dyDescent="0.2">
      <c r="A56" s="52">
        <v>1</v>
      </c>
      <c r="B56" s="52"/>
      <c r="C56" s="52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8" ht="12.75" hidden="1" customHeight="1" x14ac:dyDescent="0.2">
      <c r="A57" s="40" t="s">
        <v>6</v>
      </c>
      <c r="B57" s="40"/>
      <c r="C57" s="40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BZ57" s="1" t="s">
        <v>15</v>
      </c>
    </row>
    <row r="58" spans="1:78" ht="12.75" customHeight="1" x14ac:dyDescent="0.2">
      <c r="A58" s="40">
        <v>1</v>
      </c>
      <c r="B58" s="40"/>
      <c r="C58" s="40"/>
      <c r="D58" s="62" t="s">
        <v>73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29235072</v>
      </c>
      <c r="AK58" s="39"/>
      <c r="AL58" s="39"/>
      <c r="AM58" s="39"/>
      <c r="AN58" s="39"/>
      <c r="AO58" s="39"/>
      <c r="AP58" s="39"/>
      <c r="AQ58" s="39"/>
      <c r="AR58" s="39">
        <f>AB58+AJ58</f>
        <v>29235072</v>
      </c>
      <c r="AS58" s="39"/>
      <c r="AT58" s="39"/>
      <c r="AU58" s="39"/>
      <c r="AV58" s="39"/>
      <c r="AW58" s="39"/>
      <c r="AX58" s="39"/>
      <c r="AY58" s="39"/>
      <c r="BZ58" s="1" t="s">
        <v>16</v>
      </c>
    </row>
    <row r="59" spans="1:78" s="4" customFormat="1" ht="12.75" customHeight="1" x14ac:dyDescent="0.2">
      <c r="A59" s="45"/>
      <c r="B59" s="45"/>
      <c r="C59" s="45"/>
      <c r="D59" s="84" t="s">
        <v>27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29235072</v>
      </c>
      <c r="AK59" s="50"/>
      <c r="AL59" s="50"/>
      <c r="AM59" s="50"/>
      <c r="AN59" s="50"/>
      <c r="AO59" s="50"/>
      <c r="AP59" s="50"/>
      <c r="AQ59" s="50"/>
      <c r="AR59" s="50">
        <f>AB59+AJ59</f>
        <v>29235072</v>
      </c>
      <c r="AS59" s="50"/>
      <c r="AT59" s="50"/>
      <c r="AU59" s="50"/>
      <c r="AV59" s="50"/>
      <c r="AW59" s="50"/>
      <c r="AX59" s="50"/>
      <c r="AY59" s="50"/>
    </row>
    <row r="61" spans="1:78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8" ht="30" customHeight="1" x14ac:dyDescent="0.2">
      <c r="A62" s="52" t="s">
        <v>28</v>
      </c>
      <c r="B62" s="52"/>
      <c r="C62" s="52"/>
      <c r="D62" s="52"/>
      <c r="E62" s="52"/>
      <c r="F62" s="52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2" t="s">
        <v>2</v>
      </c>
      <c r="AA62" s="52"/>
      <c r="AB62" s="52"/>
      <c r="AC62" s="52"/>
      <c r="AD62" s="52"/>
      <c r="AE62" s="52" t="s">
        <v>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8" ht="15.75" customHeight="1" x14ac:dyDescent="0.2">
      <c r="A63" s="52">
        <v>1</v>
      </c>
      <c r="B63" s="52"/>
      <c r="C63" s="52"/>
      <c r="D63" s="52"/>
      <c r="E63" s="52"/>
      <c r="F63" s="52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2">
        <v>3</v>
      </c>
      <c r="AA63" s="52"/>
      <c r="AB63" s="52"/>
      <c r="AC63" s="52"/>
      <c r="AD63" s="52"/>
      <c r="AE63" s="52">
        <v>4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5</v>
      </c>
      <c r="AP63" s="52"/>
      <c r="AQ63" s="52"/>
      <c r="AR63" s="52"/>
      <c r="AS63" s="52"/>
      <c r="AT63" s="52"/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>
        <v>7</v>
      </c>
      <c r="BF63" s="52"/>
      <c r="BG63" s="52"/>
      <c r="BH63" s="52"/>
      <c r="BI63" s="52"/>
      <c r="BJ63" s="52"/>
      <c r="BK63" s="52"/>
      <c r="BL63" s="52"/>
    </row>
    <row r="64" spans="1:78" ht="12.75" hidden="1" customHeight="1" x14ac:dyDescent="0.2">
      <c r="A64" s="40" t="s">
        <v>33</v>
      </c>
      <c r="B64" s="40"/>
      <c r="C64" s="40"/>
      <c r="D64" s="40"/>
      <c r="E64" s="40"/>
      <c r="F64" s="40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40" t="s">
        <v>19</v>
      </c>
      <c r="AA64" s="40"/>
      <c r="AB64" s="40"/>
      <c r="AC64" s="40"/>
      <c r="AD64" s="40"/>
      <c r="AE64" s="82" t="s">
        <v>32</v>
      </c>
      <c r="AF64" s="82"/>
      <c r="AG64" s="82"/>
      <c r="AH64" s="82"/>
      <c r="AI64" s="82"/>
      <c r="AJ64" s="82"/>
      <c r="AK64" s="82"/>
      <c r="AL64" s="82"/>
      <c r="AM64" s="82"/>
      <c r="AN64" s="79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BZ64" s="1" t="s">
        <v>17</v>
      </c>
    </row>
    <row r="65" spans="1:78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4" t="s">
        <v>75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9"/>
      <c r="AA65" s="49"/>
      <c r="AB65" s="49"/>
      <c r="AC65" s="49"/>
      <c r="AD65" s="49"/>
      <c r="AE65" s="77"/>
      <c r="AF65" s="77"/>
      <c r="AG65" s="77"/>
      <c r="AH65" s="77"/>
      <c r="AI65" s="77"/>
      <c r="AJ65" s="77"/>
      <c r="AK65" s="77"/>
      <c r="AL65" s="77"/>
      <c r="AM65" s="77"/>
      <c r="AN65" s="7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Z65" s="4" t="s">
        <v>18</v>
      </c>
    </row>
    <row r="66" spans="1:78" x14ac:dyDescent="0.2">
      <c r="A66" s="40">
        <v>1</v>
      </c>
      <c r="B66" s="40"/>
      <c r="C66" s="40"/>
      <c r="D66" s="40"/>
      <c r="E66" s="40"/>
      <c r="F66" s="40"/>
      <c r="G66" s="41" t="s">
        <v>302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41" t="s">
        <v>95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f>29235072-AW67</f>
        <v>28965529</v>
      </c>
      <c r="AX66" s="39"/>
      <c r="AY66" s="39"/>
      <c r="AZ66" s="39"/>
      <c r="BA66" s="39"/>
      <c r="BB66" s="39"/>
      <c r="BC66" s="39"/>
      <c r="BD66" s="39"/>
      <c r="BE66" s="39">
        <f>AO66+AW66</f>
        <v>28965529</v>
      </c>
      <c r="BF66" s="39"/>
      <c r="BG66" s="39"/>
      <c r="BH66" s="39"/>
      <c r="BI66" s="39"/>
      <c r="BJ66" s="39"/>
      <c r="BK66" s="39"/>
      <c r="BL66" s="39"/>
    </row>
    <row r="67" spans="1:78" x14ac:dyDescent="0.2">
      <c r="A67" s="40">
        <v>2</v>
      </c>
      <c r="B67" s="40"/>
      <c r="C67" s="40"/>
      <c r="D67" s="40"/>
      <c r="E67" s="40"/>
      <c r="F67" s="40"/>
      <c r="G67" s="41" t="s">
        <v>303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85</v>
      </c>
      <c r="AA67" s="44"/>
      <c r="AB67" s="44"/>
      <c r="AC67" s="44"/>
      <c r="AD67" s="44"/>
      <c r="AE67" s="41" t="s">
        <v>95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f>100000+9771+9772+150000</f>
        <v>269543</v>
      </c>
      <c r="AX67" s="39"/>
      <c r="AY67" s="39"/>
      <c r="AZ67" s="39"/>
      <c r="BA67" s="39"/>
      <c r="BB67" s="39"/>
      <c r="BC67" s="39"/>
      <c r="BD67" s="39"/>
      <c r="BE67" s="39">
        <f>AO67+AW67</f>
        <v>269543</v>
      </c>
      <c r="BF67" s="39"/>
      <c r="BG67" s="39"/>
      <c r="BH67" s="39"/>
      <c r="BI67" s="39"/>
      <c r="BJ67" s="39"/>
      <c r="BK67" s="39"/>
      <c r="BL67" s="39"/>
    </row>
    <row r="68" spans="1:78" x14ac:dyDescent="0.2">
      <c r="A68" s="40">
        <v>3</v>
      </c>
      <c r="B68" s="40"/>
      <c r="C68" s="40"/>
      <c r="D68" s="40"/>
      <c r="E68" s="40"/>
      <c r="F68" s="40"/>
      <c r="G68" s="41" t="s">
        <v>254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255</v>
      </c>
      <c r="AA68" s="44"/>
      <c r="AB68" s="44"/>
      <c r="AC68" s="44"/>
      <c r="AD68" s="44"/>
      <c r="AE68" s="41" t="s">
        <v>256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10375</v>
      </c>
      <c r="AX68" s="39"/>
      <c r="AY68" s="39"/>
      <c r="AZ68" s="39"/>
      <c r="BA68" s="39"/>
      <c r="BB68" s="39"/>
      <c r="BC68" s="39"/>
      <c r="BD68" s="39"/>
      <c r="BE68" s="39">
        <v>10375</v>
      </c>
      <c r="BF68" s="39"/>
      <c r="BG68" s="39"/>
      <c r="BH68" s="39"/>
      <c r="BI68" s="39"/>
      <c r="BJ68" s="39"/>
      <c r="BK68" s="39"/>
      <c r="BL68" s="39"/>
    </row>
    <row r="69" spans="1:78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91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8" x14ac:dyDescent="0.2">
      <c r="A70" s="40">
        <v>1</v>
      </c>
      <c r="B70" s="40"/>
      <c r="C70" s="40"/>
      <c r="D70" s="40"/>
      <c r="E70" s="40"/>
      <c r="F70" s="40"/>
      <c r="G70" s="41" t="s">
        <v>304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f>20</f>
        <v>20</v>
      </c>
      <c r="AX70" s="39"/>
      <c r="AY70" s="39"/>
      <c r="AZ70" s="39"/>
      <c r="BA70" s="39"/>
      <c r="BB70" s="39"/>
      <c r="BC70" s="39"/>
      <c r="BD70" s="39"/>
      <c r="BE70" s="39">
        <f>AO70+AW70</f>
        <v>20</v>
      </c>
      <c r="BF70" s="39"/>
      <c r="BG70" s="39"/>
      <c r="BH70" s="39"/>
      <c r="BI70" s="39"/>
      <c r="BJ70" s="39"/>
      <c r="BK70" s="39"/>
      <c r="BL70" s="39"/>
    </row>
    <row r="71" spans="1:78" x14ac:dyDescent="0.2">
      <c r="A71" s="40">
        <v>2</v>
      </c>
      <c r="B71" s="40"/>
      <c r="C71" s="40"/>
      <c r="D71" s="40"/>
      <c r="E71" s="40"/>
      <c r="F71" s="40"/>
      <c r="G71" s="41" t="s">
        <v>305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95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4</v>
      </c>
      <c r="AX71" s="39"/>
      <c r="AY71" s="39"/>
      <c r="AZ71" s="39"/>
      <c r="BA71" s="39"/>
      <c r="BB71" s="39"/>
      <c r="BC71" s="39"/>
      <c r="BD71" s="39"/>
      <c r="BE71" s="39">
        <f>AO71+AW71</f>
        <v>4</v>
      </c>
      <c r="BF71" s="39"/>
      <c r="BG71" s="39"/>
      <c r="BH71" s="39"/>
      <c r="BI71" s="39"/>
      <c r="BJ71" s="39"/>
      <c r="BK71" s="39"/>
      <c r="BL71" s="39"/>
    </row>
    <row r="72" spans="1:78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96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8" x14ac:dyDescent="0.2">
      <c r="A73" s="40">
        <v>1</v>
      </c>
      <c r="B73" s="40"/>
      <c r="C73" s="40"/>
      <c r="D73" s="40"/>
      <c r="E73" s="40"/>
      <c r="F73" s="40"/>
      <c r="G73" s="41" t="s">
        <v>306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100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f>AW66/AW70-0.45</f>
        <v>1448276</v>
      </c>
      <c r="AX73" s="39"/>
      <c r="AY73" s="39"/>
      <c r="AZ73" s="39"/>
      <c r="BA73" s="39"/>
      <c r="BB73" s="39"/>
      <c r="BC73" s="39"/>
      <c r="BD73" s="39"/>
      <c r="BE73" s="39">
        <f>AW73</f>
        <v>1448276</v>
      </c>
      <c r="BF73" s="39"/>
      <c r="BG73" s="39"/>
      <c r="BH73" s="39"/>
      <c r="BI73" s="39"/>
      <c r="BJ73" s="39"/>
      <c r="BK73" s="39"/>
      <c r="BL73" s="39"/>
    </row>
    <row r="74" spans="1:78" ht="12.75" customHeight="1" x14ac:dyDescent="0.2">
      <c r="A74" s="40">
        <v>2</v>
      </c>
      <c r="B74" s="40"/>
      <c r="C74" s="40"/>
      <c r="D74" s="40"/>
      <c r="E74" s="40"/>
      <c r="F74" s="40"/>
      <c r="G74" s="41" t="s">
        <v>257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100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2818</v>
      </c>
      <c r="AX74" s="39"/>
      <c r="AY74" s="39"/>
      <c r="AZ74" s="39"/>
      <c r="BA74" s="39"/>
      <c r="BB74" s="39"/>
      <c r="BC74" s="39"/>
      <c r="BD74" s="39"/>
      <c r="BE74" s="39">
        <v>2818</v>
      </c>
      <c r="BF74" s="39"/>
      <c r="BG74" s="39"/>
      <c r="BH74" s="39"/>
      <c r="BI74" s="39"/>
      <c r="BJ74" s="39"/>
      <c r="BK74" s="39"/>
      <c r="BL74" s="39"/>
    </row>
    <row r="75" spans="1:78" ht="12.75" customHeight="1" x14ac:dyDescent="0.2">
      <c r="A75" s="40">
        <v>3</v>
      </c>
      <c r="B75" s="40"/>
      <c r="C75" s="40"/>
      <c r="D75" s="40"/>
      <c r="E75" s="40"/>
      <c r="F75" s="40"/>
      <c r="G75" s="41" t="s">
        <v>307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100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f>AW67/AW71+0.25</f>
        <v>67386</v>
      </c>
      <c r="AX75" s="39"/>
      <c r="AY75" s="39"/>
      <c r="AZ75" s="39"/>
      <c r="BA75" s="39"/>
      <c r="BB75" s="39"/>
      <c r="BC75" s="39"/>
      <c r="BD75" s="39"/>
      <c r="BE75" s="39">
        <f>AO75+AW75</f>
        <v>67386</v>
      </c>
      <c r="BF75" s="39"/>
      <c r="BG75" s="39"/>
      <c r="BH75" s="39"/>
      <c r="BI75" s="39"/>
      <c r="BJ75" s="39"/>
      <c r="BK75" s="39"/>
      <c r="BL75" s="39"/>
    </row>
    <row r="76" spans="1:78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102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8" ht="25.5" customHeight="1" x14ac:dyDescent="0.2">
      <c r="A77" s="40">
        <v>1</v>
      </c>
      <c r="B77" s="40"/>
      <c r="C77" s="40"/>
      <c r="D77" s="40"/>
      <c r="E77" s="40"/>
      <c r="F77" s="40"/>
      <c r="G77" s="41" t="s">
        <v>308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105</v>
      </c>
      <c r="AA77" s="44"/>
      <c r="AB77" s="44"/>
      <c r="AC77" s="44"/>
      <c r="AD77" s="44"/>
      <c r="AE77" s="41" t="s">
        <v>100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100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8" ht="25.5" customHeight="1" x14ac:dyDescent="0.2">
      <c r="A78" s="40">
        <v>2</v>
      </c>
      <c r="B78" s="40"/>
      <c r="C78" s="40"/>
      <c r="D78" s="40"/>
      <c r="E78" s="40"/>
      <c r="F78" s="40"/>
      <c r="G78" s="41" t="s">
        <v>309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105</v>
      </c>
      <c r="AA78" s="44"/>
      <c r="AB78" s="44"/>
      <c r="AC78" s="44"/>
      <c r="AD78" s="44"/>
      <c r="AE78" s="41" t="s">
        <v>100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100</v>
      </c>
      <c r="AX78" s="39"/>
      <c r="AY78" s="39"/>
      <c r="AZ78" s="39"/>
      <c r="BA78" s="39"/>
      <c r="BB78" s="39"/>
      <c r="BC78" s="39"/>
      <c r="BD78" s="39"/>
      <c r="BE78" s="39">
        <f>AO78+AW78</f>
        <v>100</v>
      </c>
      <c r="BF78" s="39"/>
      <c r="BG78" s="39"/>
      <c r="BH78" s="39"/>
      <c r="BI78" s="39"/>
      <c r="BJ78" s="39"/>
      <c r="BK78" s="39"/>
      <c r="BL78" s="39"/>
    </row>
    <row r="79" spans="1:78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68" t="s">
        <v>113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71" t="s">
        <v>115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61" t="s">
        <v>5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52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ht="15.75" customHeight="1" x14ac:dyDescent="0.2">
      <c r="A83" s="72" t="s">
        <v>3</v>
      </c>
      <c r="B83" s="72"/>
      <c r="C83" s="72"/>
      <c r="D83" s="72"/>
      <c r="E83" s="72"/>
      <c r="F83" s="72"/>
    </row>
    <row r="84" spans="1:59" ht="13.15" customHeight="1" x14ac:dyDescent="0.2">
      <c r="A84" s="65" t="s">
        <v>112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x14ac:dyDescent="0.2">
      <c r="A85" s="67" t="s">
        <v>47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 x14ac:dyDescent="0.2">
      <c r="A87" s="68" t="s">
        <v>114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5"/>
      <c r="AO87" s="71" t="s">
        <v>116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W88" s="61" t="s">
        <v>5</v>
      </c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O88" s="61" t="s">
        <v>52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59" x14ac:dyDescent="0.2">
      <c r="A89" s="59">
        <v>44351</v>
      </c>
      <c r="B89" s="60"/>
      <c r="C89" s="60"/>
      <c r="D89" s="60"/>
      <c r="E89" s="60"/>
      <c r="F89" s="60"/>
      <c r="G89" s="60"/>
      <c r="H89" s="60"/>
    </row>
    <row r="90" spans="1:59" x14ac:dyDescent="0.2">
      <c r="A90" s="61" t="s">
        <v>45</v>
      </c>
      <c r="B90" s="61"/>
      <c r="C90" s="61"/>
      <c r="D90" s="61"/>
      <c r="E90" s="61"/>
      <c r="F90" s="61"/>
      <c r="G90" s="61"/>
      <c r="H90" s="61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5"/>
    <mergeCell ref="D55:AA55"/>
    <mergeCell ref="AB55:AI55"/>
    <mergeCell ref="AJ55:AQ55"/>
    <mergeCell ref="AR55:AY55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9:H89"/>
    <mergeCell ref="A90:H90"/>
    <mergeCell ref="A33:F33"/>
    <mergeCell ref="G33:BL33"/>
    <mergeCell ref="A43:F43"/>
    <mergeCell ref="G43:BL43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BE67:BL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8:F78"/>
    <mergeCell ref="G78:Y78"/>
    <mergeCell ref="Z78:AD78"/>
    <mergeCell ref="AE78:AN78"/>
    <mergeCell ref="AO78:AV78"/>
    <mergeCell ref="AW78:BD78"/>
    <mergeCell ref="BE78:BL78"/>
    <mergeCell ref="A71:F71"/>
    <mergeCell ref="G71:Y71"/>
    <mergeCell ref="Z71:AD71"/>
    <mergeCell ref="AE71:AN71"/>
    <mergeCell ref="AO71:AV71"/>
    <mergeCell ref="AW71:BD71"/>
    <mergeCell ref="BE71:BL71"/>
    <mergeCell ref="A75:F75"/>
    <mergeCell ref="G75:Y75"/>
    <mergeCell ref="Z75:AD75"/>
    <mergeCell ref="AE75:AN75"/>
    <mergeCell ref="AO75:AV75"/>
    <mergeCell ref="AW75:BD75"/>
    <mergeCell ref="BE75:BL75"/>
    <mergeCell ref="BE77:BL77"/>
    <mergeCell ref="A77:F77"/>
    <mergeCell ref="G77:Y77"/>
  </mergeCells>
  <conditionalFormatting sqref="G65:L65">
    <cfRule type="cellIs" dxfId="102" priority="32" stopIfTrue="1" operator="equal">
      <formula>$G64</formula>
    </cfRule>
  </conditionalFormatting>
  <conditionalFormatting sqref="D50">
    <cfRule type="cellIs" dxfId="101" priority="33" stopIfTrue="1" operator="equal">
      <formula>$D49</formula>
    </cfRule>
  </conditionalFormatting>
  <conditionalFormatting sqref="A65:F65">
    <cfRule type="cellIs" dxfId="100" priority="34" stopIfTrue="1" operator="equal">
      <formula>0</formula>
    </cfRule>
  </conditionalFormatting>
  <conditionalFormatting sqref="D51">
    <cfRule type="cellIs" dxfId="99" priority="31" stopIfTrue="1" operator="equal">
      <formula>$D50</formula>
    </cfRule>
  </conditionalFormatting>
  <conditionalFormatting sqref="G66">
    <cfRule type="cellIs" dxfId="98" priority="28" stopIfTrue="1" operator="equal">
      <formula>$G65</formula>
    </cfRule>
  </conditionalFormatting>
  <conditionalFormatting sqref="A66:F66">
    <cfRule type="cellIs" dxfId="97" priority="29" stopIfTrue="1" operator="equal">
      <formula>0</formula>
    </cfRule>
  </conditionalFormatting>
  <conditionalFormatting sqref="G68">
    <cfRule type="cellIs" dxfId="96" priority="26" stopIfTrue="1" operator="equal">
      <formula>$G66</formula>
    </cfRule>
  </conditionalFormatting>
  <conditionalFormatting sqref="A68:F68">
    <cfRule type="cellIs" dxfId="95" priority="27" stopIfTrue="1" operator="equal">
      <formula>0</formula>
    </cfRule>
  </conditionalFormatting>
  <conditionalFormatting sqref="G69">
    <cfRule type="cellIs" dxfId="94" priority="24" stopIfTrue="1" operator="equal">
      <formula>$G68</formula>
    </cfRule>
  </conditionalFormatting>
  <conditionalFormatting sqref="A69:F69">
    <cfRule type="cellIs" dxfId="93" priority="25" stopIfTrue="1" operator="equal">
      <formula>0</formula>
    </cfRule>
  </conditionalFormatting>
  <conditionalFormatting sqref="G70">
    <cfRule type="cellIs" dxfId="92" priority="22" stopIfTrue="1" operator="equal">
      <formula>$G69</formula>
    </cfRule>
  </conditionalFormatting>
  <conditionalFormatting sqref="A70:F70">
    <cfRule type="cellIs" dxfId="91" priority="23" stopIfTrue="1" operator="equal">
      <formula>0</formula>
    </cfRule>
  </conditionalFormatting>
  <conditionalFormatting sqref="G72">
    <cfRule type="cellIs" dxfId="90" priority="20" stopIfTrue="1" operator="equal">
      <formula>$G70</formula>
    </cfRule>
  </conditionalFormatting>
  <conditionalFormatting sqref="A72:F72">
    <cfRule type="cellIs" dxfId="89" priority="21" stopIfTrue="1" operator="equal">
      <formula>0</formula>
    </cfRule>
  </conditionalFormatting>
  <conditionalFormatting sqref="G73">
    <cfRule type="cellIs" dxfId="88" priority="18" stopIfTrue="1" operator="equal">
      <formula>$G72</formula>
    </cfRule>
  </conditionalFormatting>
  <conditionalFormatting sqref="A73:F73">
    <cfRule type="cellIs" dxfId="87" priority="19" stopIfTrue="1" operator="equal">
      <formula>0</formula>
    </cfRule>
  </conditionalFormatting>
  <conditionalFormatting sqref="G74">
    <cfRule type="cellIs" dxfId="86" priority="16" stopIfTrue="1" operator="equal">
      <formula>$G73</formula>
    </cfRule>
  </conditionalFormatting>
  <conditionalFormatting sqref="A74:F74">
    <cfRule type="cellIs" dxfId="85" priority="17" stopIfTrue="1" operator="equal">
      <formula>0</formula>
    </cfRule>
  </conditionalFormatting>
  <conditionalFormatting sqref="G76">
    <cfRule type="cellIs" dxfId="84" priority="14" stopIfTrue="1" operator="equal">
      <formula>$G74</formula>
    </cfRule>
  </conditionalFormatting>
  <conditionalFormatting sqref="A76:F76">
    <cfRule type="cellIs" dxfId="83" priority="15" stopIfTrue="1" operator="equal">
      <formula>0</formula>
    </cfRule>
  </conditionalFormatting>
  <conditionalFormatting sqref="G77">
    <cfRule type="cellIs" dxfId="82" priority="12" stopIfTrue="1" operator="equal">
      <formula>$G76</formula>
    </cfRule>
  </conditionalFormatting>
  <conditionalFormatting sqref="A77:F77">
    <cfRule type="cellIs" dxfId="81" priority="13" stopIfTrue="1" operator="equal">
      <formula>0</formula>
    </cfRule>
  </conditionalFormatting>
  <conditionalFormatting sqref="G67">
    <cfRule type="cellIs" dxfId="80" priority="8" stopIfTrue="1" operator="equal">
      <formula>$G66</formula>
    </cfRule>
  </conditionalFormatting>
  <conditionalFormatting sqref="A67:F67">
    <cfRule type="cellIs" dxfId="79" priority="9" stopIfTrue="1" operator="equal">
      <formula>0</formula>
    </cfRule>
  </conditionalFormatting>
  <conditionalFormatting sqref="G71">
    <cfRule type="cellIs" dxfId="78" priority="6" stopIfTrue="1" operator="equal">
      <formula>$G70</formula>
    </cfRule>
  </conditionalFormatting>
  <conditionalFormatting sqref="A71:F71">
    <cfRule type="cellIs" dxfId="77" priority="7" stopIfTrue="1" operator="equal">
      <formula>0</formula>
    </cfRule>
  </conditionalFormatting>
  <conditionalFormatting sqref="G75">
    <cfRule type="cellIs" dxfId="76" priority="4" stopIfTrue="1" operator="equal">
      <formula>$G74</formula>
    </cfRule>
  </conditionalFormatting>
  <conditionalFormatting sqref="A75:F75">
    <cfRule type="cellIs" dxfId="75" priority="5" stopIfTrue="1" operator="equal">
      <formula>0</formula>
    </cfRule>
  </conditionalFormatting>
  <conditionalFormatting sqref="A78:F78">
    <cfRule type="cellIs" dxfId="74" priority="3" stopIfTrue="1" operator="equal">
      <formula>0</formula>
    </cfRule>
  </conditionalFormatting>
  <conditionalFormatting sqref="G78">
    <cfRule type="cellIs" dxfId="73" priority="1" stopIfTrue="1" operator="equal">
      <formula>$G77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Z84"/>
  <sheetViews>
    <sheetView view="pageBreakPreview" topLeftCell="A61" zoomScale="70" zoomScaleNormal="100" zoomScaleSheetLayoutView="70" workbookViewId="0">
      <selection activeCell="A102" sqref="A102:H102"/>
    </sheetView>
  </sheetViews>
  <sheetFormatPr defaultRowHeight="12.75" x14ac:dyDescent="0.2"/>
  <cols>
    <col min="1" max="6" width="2.85546875" style="1" customWidth="1"/>
    <col min="7" max="25" width="3.28515625" style="1" customWidth="1"/>
    <col min="26" max="27" width="2.85546875" style="1" customWidth="1"/>
    <col min="28" max="30" width="1.5703125" style="1" customWidth="1"/>
    <col min="31" max="33" width="4.42578125" style="1" customWidth="1"/>
    <col min="34" max="35" width="4" style="1" customWidth="1"/>
    <col min="36" max="36" width="4.28515625" style="1" customWidth="1"/>
    <col min="37" max="37" width="3.85546875" style="1" customWidth="1"/>
    <col min="38" max="38" width="4.28515625" style="1" customWidth="1"/>
    <col min="39" max="40" width="4" style="1" customWidth="1"/>
    <col min="41" max="47" width="2.42578125" style="1" customWidth="1"/>
    <col min="48" max="48" width="3.28515625" style="1" customWidth="1"/>
    <col min="49" max="64" width="2.42578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28.5" customHeight="1" x14ac:dyDescent="0.2">
      <c r="A19" s="25" t="s">
        <v>54</v>
      </c>
      <c r="B19" s="99" t="s">
        <v>268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270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263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269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15.75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347772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15.75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347772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99.75" customHeight="1" x14ac:dyDescent="0.2">
      <c r="A26" s="95" t="s">
        <v>266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12.75" customHeight="1" x14ac:dyDescent="0.2">
      <c r="A32" s="40">
        <v>1</v>
      </c>
      <c r="B32" s="40"/>
      <c r="C32" s="40"/>
      <c r="D32" s="40"/>
      <c r="E32" s="40"/>
      <c r="F32" s="40"/>
      <c r="G32" s="62" t="s">
        <v>264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12.75" customHeight="1" x14ac:dyDescent="0.2">
      <c r="A33" s="40">
        <v>2</v>
      </c>
      <c r="B33" s="40"/>
      <c r="C33" s="40"/>
      <c r="D33" s="40"/>
      <c r="E33" s="40"/>
      <c r="F33" s="40"/>
      <c r="G33" s="62" t="s">
        <v>251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8" ht="7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8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8" ht="31.5" customHeight="1" x14ac:dyDescent="0.2">
      <c r="A36" s="95" t="s">
        <v>267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8" ht="7.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8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8" ht="15" x14ac:dyDescent="0.2">
      <c r="A39" s="91" t="s">
        <v>28</v>
      </c>
      <c r="B39" s="91"/>
      <c r="C39" s="91"/>
      <c r="D39" s="91"/>
      <c r="E39" s="91"/>
      <c r="F39" s="91"/>
      <c r="G39" s="92" t="s">
        <v>25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8" ht="15.75" hidden="1" x14ac:dyDescent="0.2">
      <c r="A40" s="52">
        <v>1</v>
      </c>
      <c r="B40" s="52"/>
      <c r="C40" s="52"/>
      <c r="D40" s="52"/>
      <c r="E40" s="52"/>
      <c r="F40" s="52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8" ht="10.5" hidden="1" customHeight="1" x14ac:dyDescent="0.2">
      <c r="A41" s="40" t="s">
        <v>6</v>
      </c>
      <c r="B41" s="40"/>
      <c r="C41" s="40"/>
      <c r="D41" s="40"/>
      <c r="E41" s="40"/>
      <c r="F41" s="40"/>
      <c r="G41" s="79" t="s">
        <v>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BZ41" s="1" t="s">
        <v>11</v>
      </c>
    </row>
    <row r="42" spans="1:78" ht="12.75" customHeight="1" x14ac:dyDescent="0.2">
      <c r="A42" s="40">
        <v>1</v>
      </c>
      <c r="B42" s="40"/>
      <c r="C42" s="40"/>
      <c r="D42" s="40"/>
      <c r="E42" s="40"/>
      <c r="F42" s="40"/>
      <c r="G42" s="62" t="s">
        <v>224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BZ42" s="1" t="s">
        <v>12</v>
      </c>
    </row>
    <row r="43" spans="1:78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8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8" ht="15" customHeight="1" x14ac:dyDescent="0.2">
      <c r="A45" s="51" t="s">
        <v>119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8" ht="15.95" customHeight="1" x14ac:dyDescent="0.2">
      <c r="A46" s="52" t="s">
        <v>28</v>
      </c>
      <c r="B46" s="52"/>
      <c r="C46" s="52"/>
      <c r="D46" s="53" t="s">
        <v>26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2" t="s">
        <v>29</v>
      </c>
      <c r="AD46" s="52"/>
      <c r="AE46" s="52"/>
      <c r="AF46" s="52"/>
      <c r="AG46" s="52"/>
      <c r="AH46" s="52"/>
      <c r="AI46" s="52"/>
      <c r="AJ46" s="52"/>
      <c r="AK46" s="52" t="s">
        <v>30</v>
      </c>
      <c r="AL46" s="52"/>
      <c r="AM46" s="52"/>
      <c r="AN46" s="52"/>
      <c r="AO46" s="52"/>
      <c r="AP46" s="52"/>
      <c r="AQ46" s="52"/>
      <c r="AR46" s="52"/>
      <c r="AS46" s="52" t="s">
        <v>27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8" ht="12.75" customHeight="1" x14ac:dyDescent="0.2">
      <c r="A47" s="52">
        <v>1</v>
      </c>
      <c r="B47" s="52"/>
      <c r="C47" s="52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8" s="4" customFormat="1" ht="12.75" hidden="1" customHeight="1" x14ac:dyDescent="0.2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BZ48" s="4" t="s">
        <v>13</v>
      </c>
    </row>
    <row r="49" spans="1:78" ht="12.75" customHeight="1" x14ac:dyDescent="0.2">
      <c r="A49" s="40">
        <v>1</v>
      </c>
      <c r="B49" s="40"/>
      <c r="C49" s="40"/>
      <c r="D49" s="62" t="s">
        <v>265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347772</v>
      </c>
      <c r="AL49" s="39"/>
      <c r="AM49" s="39"/>
      <c r="AN49" s="39"/>
      <c r="AO49" s="39"/>
      <c r="AP49" s="39"/>
      <c r="AQ49" s="39"/>
      <c r="AR49" s="39"/>
      <c r="AS49" s="39">
        <f>AC49+AK49</f>
        <v>347772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BZ49" s="1" t="s">
        <v>14</v>
      </c>
    </row>
    <row r="50" spans="1:78" s="4" customFormat="1" x14ac:dyDescent="0.2">
      <c r="A50" s="45"/>
      <c r="B50" s="45"/>
      <c r="C50" s="45"/>
      <c r="D50" s="84" t="s">
        <v>72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347772</v>
      </c>
      <c r="AL50" s="50"/>
      <c r="AM50" s="50"/>
      <c r="AN50" s="50"/>
      <c r="AO50" s="50"/>
      <c r="AP50" s="50"/>
      <c r="AQ50" s="50"/>
      <c r="AR50" s="50"/>
      <c r="AS50" s="50">
        <f>AC50+AK50</f>
        <v>347772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8" ht="5.25" customHeight="1" x14ac:dyDescent="0.2"/>
    <row r="52" spans="1:78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8" ht="15" customHeight="1" x14ac:dyDescent="0.2">
      <c r="A53" s="51" t="s">
        <v>119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8" ht="15.95" customHeight="1" x14ac:dyDescent="0.2">
      <c r="A54" s="52" t="s">
        <v>28</v>
      </c>
      <c r="B54" s="52"/>
      <c r="C54" s="52"/>
      <c r="D54" s="53" t="s">
        <v>34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 t="s">
        <v>29</v>
      </c>
      <c r="AC54" s="52"/>
      <c r="AD54" s="52"/>
      <c r="AE54" s="52"/>
      <c r="AF54" s="52"/>
      <c r="AG54" s="52"/>
      <c r="AH54" s="52"/>
      <c r="AI54" s="52"/>
      <c r="AJ54" s="52" t="s">
        <v>30</v>
      </c>
      <c r="AK54" s="52"/>
      <c r="AL54" s="52"/>
      <c r="AM54" s="52"/>
      <c r="AN54" s="52"/>
      <c r="AO54" s="52"/>
      <c r="AP54" s="52"/>
      <c r="AQ54" s="52"/>
      <c r="AR54" s="52" t="s">
        <v>27</v>
      </c>
      <c r="AS54" s="52"/>
      <c r="AT54" s="52"/>
      <c r="AU54" s="52"/>
      <c r="AV54" s="52"/>
      <c r="AW54" s="52"/>
      <c r="AX54" s="52"/>
      <c r="AY54" s="52"/>
    </row>
    <row r="55" spans="1:78" ht="15.75" customHeight="1" x14ac:dyDescent="0.2">
      <c r="A55" s="52">
        <v>1</v>
      </c>
      <c r="B55" s="52"/>
      <c r="C55" s="52"/>
      <c r="D55" s="56">
        <v>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</row>
    <row r="56" spans="1:78" ht="12.75" hidden="1" customHeight="1" x14ac:dyDescent="0.2">
      <c r="A56" s="40" t="s">
        <v>6</v>
      </c>
      <c r="B56" s="40"/>
      <c r="C56" s="40"/>
      <c r="D56" s="79" t="s">
        <v>7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3" t="s">
        <v>8</v>
      </c>
      <c r="AC56" s="73"/>
      <c r="AD56" s="73"/>
      <c r="AE56" s="73"/>
      <c r="AF56" s="73"/>
      <c r="AG56" s="73"/>
      <c r="AH56" s="73"/>
      <c r="AI56" s="73"/>
      <c r="AJ56" s="73" t="s">
        <v>9</v>
      </c>
      <c r="AK56" s="73"/>
      <c r="AL56" s="73"/>
      <c r="AM56" s="73"/>
      <c r="AN56" s="73"/>
      <c r="AO56" s="73"/>
      <c r="AP56" s="73"/>
      <c r="AQ56" s="73"/>
      <c r="AR56" s="73" t="s">
        <v>10</v>
      </c>
      <c r="AS56" s="73"/>
      <c r="AT56" s="73"/>
      <c r="AU56" s="73"/>
      <c r="AV56" s="73"/>
      <c r="AW56" s="73"/>
      <c r="AX56" s="73"/>
      <c r="AY56" s="73"/>
      <c r="BZ56" s="1" t="s">
        <v>15</v>
      </c>
    </row>
    <row r="57" spans="1:78" x14ac:dyDescent="0.2">
      <c r="A57" s="40">
        <v>1</v>
      </c>
      <c r="B57" s="40"/>
      <c r="C57" s="40"/>
      <c r="D57" s="62" t="s">
        <v>127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9">
        <v>0</v>
      </c>
      <c r="AC57" s="39"/>
      <c r="AD57" s="39"/>
      <c r="AE57" s="39"/>
      <c r="AF57" s="39"/>
      <c r="AG57" s="39"/>
      <c r="AH57" s="39"/>
      <c r="AI57" s="39"/>
      <c r="AJ57" s="39">
        <v>347772</v>
      </c>
      <c r="AK57" s="39"/>
      <c r="AL57" s="39"/>
      <c r="AM57" s="39"/>
      <c r="AN57" s="39"/>
      <c r="AO57" s="39"/>
      <c r="AP57" s="39"/>
      <c r="AQ57" s="39"/>
      <c r="AR57" s="39">
        <f>AB57+AJ57</f>
        <v>347772</v>
      </c>
      <c r="AS57" s="39"/>
      <c r="AT57" s="39"/>
      <c r="AU57" s="39"/>
      <c r="AV57" s="39"/>
      <c r="AW57" s="39"/>
      <c r="AX57" s="39"/>
      <c r="AY57" s="39"/>
      <c r="BZ57" s="1" t="s">
        <v>16</v>
      </c>
    </row>
    <row r="58" spans="1:78" s="4" customFormat="1" ht="12.75" customHeight="1" x14ac:dyDescent="0.2">
      <c r="A58" s="45"/>
      <c r="B58" s="45"/>
      <c r="C58" s="45"/>
      <c r="D58" s="84" t="s">
        <v>27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0">
        <v>0</v>
      </c>
      <c r="AC58" s="50"/>
      <c r="AD58" s="50"/>
      <c r="AE58" s="50"/>
      <c r="AF58" s="50"/>
      <c r="AG58" s="50"/>
      <c r="AH58" s="50"/>
      <c r="AI58" s="50"/>
      <c r="AJ58" s="50">
        <v>347772</v>
      </c>
      <c r="AK58" s="50"/>
      <c r="AL58" s="50"/>
      <c r="AM58" s="50"/>
      <c r="AN58" s="50"/>
      <c r="AO58" s="50"/>
      <c r="AP58" s="50"/>
      <c r="AQ58" s="50"/>
      <c r="AR58" s="50">
        <f>AB58+AJ58</f>
        <v>347772</v>
      </c>
      <c r="AS58" s="50"/>
      <c r="AT58" s="50"/>
      <c r="AU58" s="50"/>
      <c r="AV58" s="50"/>
      <c r="AW58" s="50"/>
      <c r="AX58" s="50"/>
      <c r="AY58" s="50"/>
    </row>
    <row r="60" spans="1:78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8" ht="30" customHeight="1" x14ac:dyDescent="0.2">
      <c r="A61" s="52" t="s">
        <v>28</v>
      </c>
      <c r="B61" s="52"/>
      <c r="C61" s="52"/>
      <c r="D61" s="52"/>
      <c r="E61" s="52"/>
      <c r="F61" s="52"/>
      <c r="G61" s="56" t="s">
        <v>44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6" t="s">
        <v>29</v>
      </c>
      <c r="AP61" s="57"/>
      <c r="AQ61" s="57"/>
      <c r="AR61" s="57"/>
      <c r="AS61" s="57"/>
      <c r="AT61" s="57"/>
      <c r="AU61" s="57"/>
      <c r="AV61" s="58"/>
      <c r="AW61" s="56" t="s">
        <v>30</v>
      </c>
      <c r="AX61" s="57"/>
      <c r="AY61" s="57"/>
      <c r="AZ61" s="57"/>
      <c r="BA61" s="57"/>
      <c r="BB61" s="57"/>
      <c r="BC61" s="57"/>
      <c r="BD61" s="58"/>
      <c r="BE61" s="56" t="s">
        <v>27</v>
      </c>
      <c r="BF61" s="57"/>
      <c r="BG61" s="57"/>
      <c r="BH61" s="57"/>
      <c r="BI61" s="57"/>
      <c r="BJ61" s="57"/>
      <c r="BK61" s="57"/>
      <c r="BL61" s="58"/>
    </row>
    <row r="62" spans="1:78" ht="15.75" customHeight="1" x14ac:dyDescent="0.2">
      <c r="A62" s="52">
        <v>1</v>
      </c>
      <c r="B62" s="52"/>
      <c r="C62" s="52"/>
      <c r="D62" s="52"/>
      <c r="E62" s="52"/>
      <c r="F62" s="52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8" ht="12.75" hidden="1" customHeight="1" x14ac:dyDescent="0.2">
      <c r="A63" s="40" t="s">
        <v>33</v>
      </c>
      <c r="B63" s="40"/>
      <c r="C63" s="40"/>
      <c r="D63" s="40"/>
      <c r="E63" s="40"/>
      <c r="F63" s="40"/>
      <c r="G63" s="79" t="s">
        <v>7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40" t="s">
        <v>19</v>
      </c>
      <c r="AA63" s="40"/>
      <c r="AB63" s="40"/>
      <c r="AC63" s="40"/>
      <c r="AD63" s="40"/>
      <c r="AE63" s="82" t="s">
        <v>32</v>
      </c>
      <c r="AF63" s="82"/>
      <c r="AG63" s="82"/>
      <c r="AH63" s="82"/>
      <c r="AI63" s="82"/>
      <c r="AJ63" s="82"/>
      <c r="AK63" s="82"/>
      <c r="AL63" s="82"/>
      <c r="AM63" s="82"/>
      <c r="AN63" s="79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BZ63" s="1" t="s">
        <v>17</v>
      </c>
    </row>
    <row r="64" spans="1:78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4" t="s">
        <v>75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9"/>
      <c r="AA64" s="49"/>
      <c r="AB64" s="49"/>
      <c r="AC64" s="49"/>
      <c r="AD64" s="49"/>
      <c r="AE64" s="77"/>
      <c r="AF64" s="77"/>
      <c r="AG64" s="77"/>
      <c r="AH64" s="77"/>
      <c r="AI64" s="77"/>
      <c r="AJ64" s="77"/>
      <c r="AK64" s="77"/>
      <c r="AL64" s="77"/>
      <c r="AM64" s="77"/>
      <c r="AN64" s="78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Z64" s="4" t="s">
        <v>18</v>
      </c>
    </row>
    <row r="65" spans="1:64" ht="39" customHeight="1" x14ac:dyDescent="0.2">
      <c r="A65" s="40">
        <v>1</v>
      </c>
      <c r="B65" s="40"/>
      <c r="C65" s="40"/>
      <c r="D65" s="40"/>
      <c r="E65" s="40"/>
      <c r="F65" s="40"/>
      <c r="G65" s="41" t="s">
        <v>310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41" t="s">
        <v>86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347772</v>
      </c>
      <c r="AX65" s="39"/>
      <c r="AY65" s="39"/>
      <c r="AZ65" s="39"/>
      <c r="BA65" s="39"/>
      <c r="BB65" s="39"/>
      <c r="BC65" s="39"/>
      <c r="BD65" s="39"/>
      <c r="BE65" s="39">
        <v>347772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91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2</v>
      </c>
      <c r="B67" s="40"/>
      <c r="C67" s="40"/>
      <c r="D67" s="40"/>
      <c r="E67" s="40"/>
      <c r="F67" s="40"/>
      <c r="G67" s="41" t="s">
        <v>305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77</v>
      </c>
      <c r="AA67" s="44"/>
      <c r="AB67" s="44"/>
      <c r="AC67" s="44"/>
      <c r="AD67" s="44"/>
      <c r="AE67" s="41" t="s">
        <v>100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96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3</v>
      </c>
      <c r="B69" s="40"/>
      <c r="C69" s="40"/>
      <c r="D69" s="40"/>
      <c r="E69" s="40"/>
      <c r="F69" s="40"/>
      <c r="G69" s="41" t="s">
        <v>307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133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347772</v>
      </c>
      <c r="AX69" s="39"/>
      <c r="AY69" s="39"/>
      <c r="AZ69" s="39"/>
      <c r="BA69" s="39"/>
      <c r="BB69" s="39"/>
      <c r="BC69" s="39"/>
      <c r="BD69" s="39"/>
      <c r="BE69" s="39">
        <v>347772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102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8.5" customHeight="1" x14ac:dyDescent="0.2">
      <c r="A71" s="40">
        <v>4</v>
      </c>
      <c r="B71" s="40"/>
      <c r="C71" s="40"/>
      <c r="D71" s="40"/>
      <c r="E71" s="40"/>
      <c r="F71" s="40"/>
      <c r="G71" s="41" t="s">
        <v>311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105</v>
      </c>
      <c r="AA71" s="44"/>
      <c r="AB71" s="44"/>
      <c r="AC71" s="44"/>
      <c r="AD71" s="44"/>
      <c r="AE71" s="41" t="s">
        <v>133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68" t="s">
        <v>113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5"/>
      <c r="AO74" s="71" t="s">
        <v>115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64" x14ac:dyDescent="0.2">
      <c r="W75" s="61" t="s">
        <v>5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52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64" ht="15.75" customHeight="1" x14ac:dyDescent="0.2">
      <c r="A76" s="72" t="s">
        <v>3</v>
      </c>
      <c r="B76" s="72"/>
      <c r="C76" s="72"/>
      <c r="D76" s="72"/>
      <c r="E76" s="72"/>
      <c r="F76" s="72"/>
    </row>
    <row r="77" spans="1:64" ht="13.15" customHeight="1" x14ac:dyDescent="0.2">
      <c r="A77" s="65" t="s">
        <v>112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64" x14ac:dyDescent="0.2">
      <c r="A78" s="67" t="s">
        <v>47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68" t="s">
        <v>114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71" t="s">
        <v>116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61" t="s">
        <v>5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O81" s="61" t="s">
        <v>52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A82" s="59">
        <v>44351</v>
      </c>
      <c r="B82" s="60"/>
      <c r="C82" s="60"/>
      <c r="D82" s="60"/>
      <c r="E82" s="60"/>
      <c r="F82" s="60"/>
      <c r="G82" s="60"/>
      <c r="H82" s="60"/>
    </row>
    <row r="83" spans="1:59" x14ac:dyDescent="0.2">
      <c r="A83" s="61" t="s">
        <v>45</v>
      </c>
      <c r="B83" s="61"/>
      <c r="C83" s="61"/>
      <c r="D83" s="61"/>
      <c r="E83" s="61"/>
      <c r="F83" s="61"/>
      <c r="G83" s="61"/>
      <c r="H83" s="6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4:AZ44"/>
    <mergeCell ref="A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4"/>
    <mergeCell ref="D54:AA54"/>
    <mergeCell ref="AB54:AI54"/>
    <mergeCell ref="AJ54:AQ54"/>
    <mergeCell ref="AR54:AY54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7:C57"/>
    <mergeCell ref="D57:AA57"/>
    <mergeCell ref="AB57:AI57"/>
    <mergeCell ref="AJ57:AQ57"/>
    <mergeCell ref="AR57:AY57"/>
    <mergeCell ref="A60:BL60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8:C58"/>
    <mergeCell ref="D58:AA58"/>
    <mergeCell ref="AB58:AI58"/>
    <mergeCell ref="AJ58:AQ58"/>
    <mergeCell ref="AR58:AY58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2:H82"/>
    <mergeCell ref="A83:H83"/>
    <mergeCell ref="A33:F33"/>
    <mergeCell ref="G33:BL33"/>
    <mergeCell ref="A50:C50"/>
    <mergeCell ref="D50:AB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72" priority="19" stopIfTrue="1" operator="equal">
      <formula>$G63</formula>
    </cfRule>
  </conditionalFormatting>
  <conditionalFormatting sqref="D49">
    <cfRule type="cellIs" dxfId="71" priority="20" stopIfTrue="1" operator="equal">
      <formula>$D48</formula>
    </cfRule>
  </conditionalFormatting>
  <conditionalFormatting sqref="A64:F64">
    <cfRule type="cellIs" dxfId="70" priority="21" stopIfTrue="1" operator="equal">
      <formula>0</formula>
    </cfRule>
  </conditionalFormatting>
  <conditionalFormatting sqref="D50">
    <cfRule type="cellIs" dxfId="69" priority="18" stopIfTrue="1" operator="equal">
      <formula>$D49</formula>
    </cfRule>
  </conditionalFormatting>
  <conditionalFormatting sqref="G65">
    <cfRule type="cellIs" dxfId="68" priority="15" stopIfTrue="1" operator="equal">
      <formula>$G64</formula>
    </cfRule>
  </conditionalFormatting>
  <conditionalFormatting sqref="A65:F65">
    <cfRule type="cellIs" dxfId="67" priority="16" stopIfTrue="1" operator="equal">
      <formula>0</formula>
    </cfRule>
  </conditionalFormatting>
  <conditionalFormatting sqref="G66">
    <cfRule type="cellIs" dxfId="66" priority="13" stopIfTrue="1" operator="equal">
      <formula>$G65</formula>
    </cfRule>
  </conditionalFormatting>
  <conditionalFormatting sqref="A66:F66">
    <cfRule type="cellIs" dxfId="65" priority="14" stopIfTrue="1" operator="equal">
      <formula>0</formula>
    </cfRule>
  </conditionalFormatting>
  <conditionalFormatting sqref="G67">
    <cfRule type="cellIs" dxfId="64" priority="11" stopIfTrue="1" operator="equal">
      <formula>$G66</formula>
    </cfRule>
  </conditionalFormatting>
  <conditionalFormatting sqref="A67:F67">
    <cfRule type="cellIs" dxfId="63" priority="12" stopIfTrue="1" operator="equal">
      <formula>0</formula>
    </cfRule>
  </conditionalFormatting>
  <conditionalFormatting sqref="G68">
    <cfRule type="cellIs" dxfId="62" priority="9" stopIfTrue="1" operator="equal">
      <formula>$G67</formula>
    </cfRule>
  </conditionalFormatting>
  <conditionalFormatting sqref="A68:F68">
    <cfRule type="cellIs" dxfId="61" priority="10" stopIfTrue="1" operator="equal">
      <formula>0</formula>
    </cfRule>
  </conditionalFormatting>
  <conditionalFormatting sqref="G69">
    <cfRule type="cellIs" dxfId="60" priority="7" stopIfTrue="1" operator="equal">
      <formula>$G68</formula>
    </cfRule>
  </conditionalFormatting>
  <conditionalFormatting sqref="A69:F69">
    <cfRule type="cellIs" dxfId="59" priority="8" stopIfTrue="1" operator="equal">
      <formula>0</formula>
    </cfRule>
  </conditionalFormatting>
  <conditionalFormatting sqref="G70">
    <cfRule type="cellIs" dxfId="58" priority="5" stopIfTrue="1" operator="equal">
      <formula>$G69</formula>
    </cfRule>
  </conditionalFormatting>
  <conditionalFormatting sqref="A70:F70">
    <cfRule type="cellIs" dxfId="57" priority="6" stopIfTrue="1" operator="equal">
      <formula>0</formula>
    </cfRule>
  </conditionalFormatting>
  <conditionalFormatting sqref="G71">
    <cfRule type="cellIs" dxfId="56" priority="3" stopIfTrue="1" operator="equal">
      <formula>$G70</formula>
    </cfRule>
  </conditionalFormatting>
  <conditionalFormatting sqref="A71:F71">
    <cfRule type="cellIs" dxfId="55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Z85"/>
  <sheetViews>
    <sheetView tabSelected="1" view="pageBreakPreview" topLeftCell="A15" zoomScale="70" zoomScaleNormal="100" zoomScaleSheetLayoutView="70" workbookViewId="0">
      <selection activeCell="BQ26" sqref="BQ26"/>
    </sheetView>
  </sheetViews>
  <sheetFormatPr defaultRowHeight="12.75" x14ac:dyDescent="0.2"/>
  <cols>
    <col min="1" max="6" width="2.85546875" style="1" customWidth="1"/>
    <col min="7" max="25" width="3.28515625" style="1" customWidth="1"/>
    <col min="26" max="27" width="2.85546875" style="1" customWidth="1"/>
    <col min="28" max="30" width="1.85546875" style="1" customWidth="1"/>
    <col min="31" max="34" width="4.28515625" style="1" customWidth="1"/>
    <col min="35" max="36" width="3.85546875" style="1" customWidth="1"/>
    <col min="37" max="37" width="4.140625" style="1" customWidth="1"/>
    <col min="38" max="39" width="3.85546875" style="1" customWidth="1"/>
    <col min="40" max="40" width="4.28515625" style="1" customWidth="1"/>
    <col min="41" max="47" width="2.42578125" style="1" customWidth="1"/>
    <col min="48" max="48" width="3.42578125" style="1" customWidth="1"/>
    <col min="49" max="64" width="2.42578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42.75" customHeight="1" x14ac:dyDescent="0.2">
      <c r="A19" s="25" t="s">
        <v>54</v>
      </c>
      <c r="B19" s="99" t="s">
        <v>277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279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280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278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9361100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9361100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147" customHeight="1" x14ac:dyDescent="0.2">
      <c r="A26" s="95" t="s">
        <v>312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12.75" customHeight="1" x14ac:dyDescent="0.2">
      <c r="A32" s="40">
        <v>1</v>
      </c>
      <c r="B32" s="40"/>
      <c r="C32" s="40"/>
      <c r="D32" s="40"/>
      <c r="E32" s="40"/>
      <c r="F32" s="40"/>
      <c r="G32" s="62" t="s">
        <v>252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8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8" ht="15.95" customHeight="1" x14ac:dyDescent="0.2">
      <c r="A35" s="95" t="s">
        <v>195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8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8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8" ht="15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8" ht="15.75" hidden="1" x14ac:dyDescent="0.2">
      <c r="A39" s="52">
        <v>1</v>
      </c>
      <c r="B39" s="52"/>
      <c r="C39" s="52"/>
      <c r="D39" s="52"/>
      <c r="E39" s="52"/>
      <c r="F39" s="5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8" ht="10.5" hidden="1" customHeight="1" x14ac:dyDescent="0.2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BZ40" s="1" t="s">
        <v>11</v>
      </c>
    </row>
    <row r="41" spans="1:78" ht="12.75" customHeight="1" x14ac:dyDescent="0.2">
      <c r="A41" s="40">
        <v>1</v>
      </c>
      <c r="B41" s="40"/>
      <c r="C41" s="40"/>
      <c r="D41" s="40"/>
      <c r="E41" s="40"/>
      <c r="F41" s="40"/>
      <c r="G41" s="62" t="s">
        <v>271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BZ41" s="1" t="s">
        <v>12</v>
      </c>
    </row>
    <row r="42" spans="1:7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8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8" ht="15" customHeight="1" x14ac:dyDescent="0.2">
      <c r="A44" s="51" t="s">
        <v>119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8" ht="15.95" customHeight="1" x14ac:dyDescent="0.2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8" ht="15.75" x14ac:dyDescent="0.2">
      <c r="A46" s="52">
        <v>1</v>
      </c>
      <c r="B46" s="52"/>
      <c r="C46" s="52"/>
      <c r="D46" s="56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8" s="4" customFormat="1" ht="12.75" hidden="1" customHeight="1" x14ac:dyDescent="0.2">
      <c r="A47" s="40" t="s">
        <v>6</v>
      </c>
      <c r="B47" s="40"/>
      <c r="C47" s="40"/>
      <c r="D47" s="88" t="s">
        <v>7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3" t="s">
        <v>8</v>
      </c>
      <c r="AD47" s="73"/>
      <c r="AE47" s="73"/>
      <c r="AF47" s="73"/>
      <c r="AG47" s="73"/>
      <c r="AH47" s="73"/>
      <c r="AI47" s="73"/>
      <c r="AJ47" s="73"/>
      <c r="AK47" s="73" t="s">
        <v>9</v>
      </c>
      <c r="AL47" s="73"/>
      <c r="AM47" s="73"/>
      <c r="AN47" s="73"/>
      <c r="AO47" s="73"/>
      <c r="AP47" s="73"/>
      <c r="AQ47" s="73"/>
      <c r="AR47" s="73"/>
      <c r="AS47" s="44" t="s">
        <v>10</v>
      </c>
      <c r="AT47" s="73"/>
      <c r="AU47" s="73"/>
      <c r="AV47" s="73"/>
      <c r="AW47" s="73"/>
      <c r="AX47" s="73"/>
      <c r="AY47" s="73"/>
      <c r="AZ47" s="73"/>
      <c r="BA47" s="19"/>
      <c r="BB47" s="20"/>
      <c r="BC47" s="20"/>
      <c r="BD47" s="20"/>
      <c r="BE47" s="20"/>
      <c r="BF47" s="20"/>
      <c r="BG47" s="20"/>
      <c r="BH47" s="20"/>
      <c r="BZ47" s="4" t="s">
        <v>13</v>
      </c>
    </row>
    <row r="48" spans="1:78" ht="12.75" customHeight="1" x14ac:dyDescent="0.2">
      <c r="A48" s="40">
        <v>1</v>
      </c>
      <c r="B48" s="40"/>
      <c r="C48" s="40"/>
      <c r="D48" s="62" t="s">
        <v>272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9">
        <v>0</v>
      </c>
      <c r="AD48" s="39"/>
      <c r="AE48" s="39"/>
      <c r="AF48" s="39"/>
      <c r="AG48" s="39"/>
      <c r="AH48" s="39"/>
      <c r="AI48" s="39"/>
      <c r="AJ48" s="39"/>
      <c r="AK48" s="39">
        <v>9361100</v>
      </c>
      <c r="AL48" s="39"/>
      <c r="AM48" s="39"/>
      <c r="AN48" s="39"/>
      <c r="AO48" s="39"/>
      <c r="AP48" s="39"/>
      <c r="AQ48" s="39"/>
      <c r="AR48" s="39"/>
      <c r="AS48" s="39">
        <f>AC48+AK48</f>
        <v>9361100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BZ48" s="1" t="s">
        <v>14</v>
      </c>
    </row>
    <row r="49" spans="1:78" s="4" customFormat="1" x14ac:dyDescent="0.2">
      <c r="A49" s="45"/>
      <c r="B49" s="45"/>
      <c r="C49" s="45"/>
      <c r="D49" s="84" t="s">
        <v>72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0">
        <v>0</v>
      </c>
      <c r="AD49" s="50"/>
      <c r="AE49" s="50"/>
      <c r="AF49" s="50"/>
      <c r="AG49" s="50"/>
      <c r="AH49" s="50"/>
      <c r="AI49" s="50"/>
      <c r="AJ49" s="50"/>
      <c r="AK49" s="50">
        <v>9361100</v>
      </c>
      <c r="AL49" s="50"/>
      <c r="AM49" s="50"/>
      <c r="AN49" s="50"/>
      <c r="AO49" s="50"/>
      <c r="AP49" s="50"/>
      <c r="AQ49" s="50"/>
      <c r="AR49" s="50"/>
      <c r="AS49" s="50">
        <f>AC49+AK49</f>
        <v>9361100</v>
      </c>
      <c r="AT49" s="50"/>
      <c r="AU49" s="50"/>
      <c r="AV49" s="50"/>
      <c r="AW49" s="50"/>
      <c r="AX49" s="50"/>
      <c r="AY49" s="50"/>
      <c r="AZ49" s="50"/>
      <c r="BA49" s="38"/>
      <c r="BB49" s="38"/>
      <c r="BC49" s="38"/>
      <c r="BD49" s="38"/>
      <c r="BE49" s="38"/>
      <c r="BF49" s="38"/>
      <c r="BG49" s="38"/>
      <c r="BH49" s="38"/>
    </row>
    <row r="51" spans="1:78" ht="15.75" customHeight="1" x14ac:dyDescent="0.2">
      <c r="A51" s="87" t="s">
        <v>42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8" ht="15" customHeight="1" x14ac:dyDescent="0.2">
      <c r="A52" s="51" t="s">
        <v>119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8" ht="15.95" customHeight="1" x14ac:dyDescent="0.2">
      <c r="A53" s="52" t="s">
        <v>28</v>
      </c>
      <c r="B53" s="52"/>
      <c r="C53" s="52"/>
      <c r="D53" s="53" t="s">
        <v>34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52" t="s">
        <v>29</v>
      </c>
      <c r="AC53" s="52"/>
      <c r="AD53" s="52"/>
      <c r="AE53" s="52"/>
      <c r="AF53" s="52"/>
      <c r="AG53" s="52"/>
      <c r="AH53" s="52"/>
      <c r="AI53" s="52"/>
      <c r="AJ53" s="52" t="s">
        <v>30</v>
      </c>
      <c r="AK53" s="52"/>
      <c r="AL53" s="52"/>
      <c r="AM53" s="52"/>
      <c r="AN53" s="52"/>
      <c r="AO53" s="52"/>
      <c r="AP53" s="52"/>
      <c r="AQ53" s="52"/>
      <c r="AR53" s="52" t="s">
        <v>27</v>
      </c>
      <c r="AS53" s="52"/>
      <c r="AT53" s="52"/>
      <c r="AU53" s="52"/>
      <c r="AV53" s="52"/>
      <c r="AW53" s="52"/>
      <c r="AX53" s="52"/>
      <c r="AY53" s="52"/>
    </row>
    <row r="54" spans="1:78" ht="15.75" customHeight="1" x14ac:dyDescent="0.2">
      <c r="A54" s="52">
        <v>1</v>
      </c>
      <c r="B54" s="52"/>
      <c r="C54" s="52"/>
      <c r="D54" s="56">
        <v>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52">
        <v>3</v>
      </c>
      <c r="AC54" s="52"/>
      <c r="AD54" s="52"/>
      <c r="AE54" s="52"/>
      <c r="AF54" s="52"/>
      <c r="AG54" s="52"/>
      <c r="AH54" s="52"/>
      <c r="AI54" s="52"/>
      <c r="AJ54" s="52">
        <v>4</v>
      </c>
      <c r="AK54" s="52"/>
      <c r="AL54" s="52"/>
      <c r="AM54" s="52"/>
      <c r="AN54" s="52"/>
      <c r="AO54" s="52"/>
      <c r="AP54" s="52"/>
      <c r="AQ54" s="52"/>
      <c r="AR54" s="52">
        <v>5</v>
      </c>
      <c r="AS54" s="52"/>
      <c r="AT54" s="52"/>
      <c r="AU54" s="52"/>
      <c r="AV54" s="52"/>
      <c r="AW54" s="52"/>
      <c r="AX54" s="52"/>
      <c r="AY54" s="52"/>
    </row>
    <row r="55" spans="1:78" ht="12.75" hidden="1" customHeight="1" x14ac:dyDescent="0.2">
      <c r="A55" s="40" t="s">
        <v>6</v>
      </c>
      <c r="B55" s="40"/>
      <c r="C55" s="40"/>
      <c r="D55" s="79" t="s">
        <v>7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3" t="s">
        <v>8</v>
      </c>
      <c r="AC55" s="73"/>
      <c r="AD55" s="73"/>
      <c r="AE55" s="73"/>
      <c r="AF55" s="73"/>
      <c r="AG55" s="73"/>
      <c r="AH55" s="73"/>
      <c r="AI55" s="73"/>
      <c r="AJ55" s="73" t="s">
        <v>9</v>
      </c>
      <c r="AK55" s="73"/>
      <c r="AL55" s="73"/>
      <c r="AM55" s="73"/>
      <c r="AN55" s="73"/>
      <c r="AO55" s="73"/>
      <c r="AP55" s="73"/>
      <c r="AQ55" s="73"/>
      <c r="AR55" s="73" t="s">
        <v>10</v>
      </c>
      <c r="AS55" s="73"/>
      <c r="AT55" s="73"/>
      <c r="AU55" s="73"/>
      <c r="AV55" s="73"/>
      <c r="AW55" s="73"/>
      <c r="AX55" s="73"/>
      <c r="AY55" s="73"/>
      <c r="BZ55" s="1" t="s">
        <v>15</v>
      </c>
    </row>
    <row r="56" spans="1:78" ht="12.75" customHeight="1" x14ac:dyDescent="0.2">
      <c r="A56" s="40"/>
      <c r="B56" s="40"/>
      <c r="C56" s="40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BZ56" s="1" t="s">
        <v>16</v>
      </c>
    </row>
    <row r="57" spans="1:78" s="4" customFormat="1" ht="12.75" customHeight="1" x14ac:dyDescent="0.2">
      <c r="A57" s="45"/>
      <c r="B57" s="45"/>
      <c r="C57" s="45"/>
      <c r="D57" s="84" t="s">
        <v>27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50">
        <v>0</v>
      </c>
      <c r="AC57" s="50"/>
      <c r="AD57" s="50"/>
      <c r="AE57" s="50"/>
      <c r="AF57" s="50"/>
      <c r="AG57" s="50"/>
      <c r="AH57" s="50"/>
      <c r="AI57" s="50"/>
      <c r="AJ57" s="50">
        <v>0</v>
      </c>
      <c r="AK57" s="50"/>
      <c r="AL57" s="50"/>
      <c r="AM57" s="50"/>
      <c r="AN57" s="50"/>
      <c r="AO57" s="50"/>
      <c r="AP57" s="50"/>
      <c r="AQ57" s="50"/>
      <c r="AR57" s="50">
        <f>AB57+AJ57</f>
        <v>0</v>
      </c>
      <c r="AS57" s="50"/>
      <c r="AT57" s="50"/>
      <c r="AU57" s="50"/>
      <c r="AV57" s="50"/>
      <c r="AW57" s="50"/>
      <c r="AX57" s="50"/>
      <c r="AY57" s="50"/>
    </row>
    <row r="59" spans="1:78" ht="15.75" customHeight="1" x14ac:dyDescent="0.2">
      <c r="A59" s="83" t="s">
        <v>43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78" ht="30" customHeight="1" x14ac:dyDescent="0.2">
      <c r="A60" s="52" t="s">
        <v>28</v>
      </c>
      <c r="B60" s="52"/>
      <c r="C60" s="52"/>
      <c r="D60" s="52"/>
      <c r="E60" s="52"/>
      <c r="F60" s="52"/>
      <c r="G60" s="56" t="s">
        <v>44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2" t="s">
        <v>2</v>
      </c>
      <c r="AA60" s="52"/>
      <c r="AB60" s="52"/>
      <c r="AC60" s="52"/>
      <c r="AD60" s="52"/>
      <c r="AE60" s="52" t="s">
        <v>1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6" t="s">
        <v>29</v>
      </c>
      <c r="AP60" s="57"/>
      <c r="AQ60" s="57"/>
      <c r="AR60" s="57"/>
      <c r="AS60" s="57"/>
      <c r="AT60" s="57"/>
      <c r="AU60" s="57"/>
      <c r="AV60" s="58"/>
      <c r="AW60" s="56" t="s">
        <v>30</v>
      </c>
      <c r="AX60" s="57"/>
      <c r="AY60" s="57"/>
      <c r="AZ60" s="57"/>
      <c r="BA60" s="57"/>
      <c r="BB60" s="57"/>
      <c r="BC60" s="57"/>
      <c r="BD60" s="58"/>
      <c r="BE60" s="56" t="s">
        <v>27</v>
      </c>
      <c r="BF60" s="57"/>
      <c r="BG60" s="57"/>
      <c r="BH60" s="57"/>
      <c r="BI60" s="57"/>
      <c r="BJ60" s="57"/>
      <c r="BK60" s="57"/>
      <c r="BL60" s="58"/>
    </row>
    <row r="61" spans="1:78" ht="15.75" customHeight="1" x14ac:dyDescent="0.2">
      <c r="A61" s="52">
        <v>1</v>
      </c>
      <c r="B61" s="52"/>
      <c r="C61" s="52"/>
      <c r="D61" s="52"/>
      <c r="E61" s="52"/>
      <c r="F61" s="52"/>
      <c r="G61" s="56">
        <v>2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2">
        <v>3</v>
      </c>
      <c r="AA61" s="52"/>
      <c r="AB61" s="52"/>
      <c r="AC61" s="52"/>
      <c r="AD61" s="52"/>
      <c r="AE61" s="52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>
        <v>5</v>
      </c>
      <c r="AP61" s="52"/>
      <c r="AQ61" s="52"/>
      <c r="AR61" s="52"/>
      <c r="AS61" s="52"/>
      <c r="AT61" s="52"/>
      <c r="AU61" s="52"/>
      <c r="AV61" s="52"/>
      <c r="AW61" s="52">
        <v>6</v>
      </c>
      <c r="AX61" s="52"/>
      <c r="AY61" s="52"/>
      <c r="AZ61" s="52"/>
      <c r="BA61" s="52"/>
      <c r="BB61" s="52"/>
      <c r="BC61" s="52"/>
      <c r="BD61" s="52"/>
      <c r="BE61" s="52">
        <v>7</v>
      </c>
      <c r="BF61" s="52"/>
      <c r="BG61" s="52"/>
      <c r="BH61" s="52"/>
      <c r="BI61" s="52"/>
      <c r="BJ61" s="52"/>
      <c r="BK61" s="52"/>
      <c r="BL61" s="52"/>
    </row>
    <row r="62" spans="1:78" ht="12.75" hidden="1" customHeight="1" x14ac:dyDescent="0.2">
      <c r="A62" s="40" t="s">
        <v>33</v>
      </c>
      <c r="B62" s="40"/>
      <c r="C62" s="40"/>
      <c r="D62" s="40"/>
      <c r="E62" s="40"/>
      <c r="F62" s="40"/>
      <c r="G62" s="79" t="s">
        <v>7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40" t="s">
        <v>19</v>
      </c>
      <c r="AA62" s="40"/>
      <c r="AB62" s="40"/>
      <c r="AC62" s="40"/>
      <c r="AD62" s="40"/>
      <c r="AE62" s="82" t="s">
        <v>32</v>
      </c>
      <c r="AF62" s="82"/>
      <c r="AG62" s="82"/>
      <c r="AH62" s="82"/>
      <c r="AI62" s="82"/>
      <c r="AJ62" s="82"/>
      <c r="AK62" s="82"/>
      <c r="AL62" s="82"/>
      <c r="AM62" s="82"/>
      <c r="AN62" s="79"/>
      <c r="AO62" s="73" t="s">
        <v>8</v>
      </c>
      <c r="AP62" s="73"/>
      <c r="AQ62" s="73"/>
      <c r="AR62" s="73"/>
      <c r="AS62" s="73"/>
      <c r="AT62" s="73"/>
      <c r="AU62" s="73"/>
      <c r="AV62" s="73"/>
      <c r="AW62" s="73" t="s">
        <v>31</v>
      </c>
      <c r="AX62" s="73"/>
      <c r="AY62" s="73"/>
      <c r="AZ62" s="73"/>
      <c r="BA62" s="73"/>
      <c r="BB62" s="73"/>
      <c r="BC62" s="73"/>
      <c r="BD62" s="73"/>
      <c r="BE62" s="73" t="s">
        <v>10</v>
      </c>
      <c r="BF62" s="73"/>
      <c r="BG62" s="73"/>
      <c r="BH62" s="73"/>
      <c r="BI62" s="73"/>
      <c r="BJ62" s="73"/>
      <c r="BK62" s="73"/>
      <c r="BL62" s="73"/>
      <c r="BZ62" s="1" t="s">
        <v>17</v>
      </c>
    </row>
    <row r="63" spans="1:78" s="4" customFormat="1" ht="12.75" customHeight="1" x14ac:dyDescent="0.2">
      <c r="A63" s="45">
        <v>0</v>
      </c>
      <c r="B63" s="45"/>
      <c r="C63" s="45"/>
      <c r="D63" s="45"/>
      <c r="E63" s="45"/>
      <c r="F63" s="45"/>
      <c r="G63" s="74" t="s">
        <v>75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9"/>
      <c r="AA63" s="49"/>
      <c r="AB63" s="49"/>
      <c r="AC63" s="49"/>
      <c r="AD63" s="49"/>
      <c r="AE63" s="77"/>
      <c r="AF63" s="77"/>
      <c r="AG63" s="77"/>
      <c r="AH63" s="77"/>
      <c r="AI63" s="77"/>
      <c r="AJ63" s="77"/>
      <c r="AK63" s="77"/>
      <c r="AL63" s="77"/>
      <c r="AM63" s="77"/>
      <c r="AN63" s="78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Z63" s="4" t="s">
        <v>18</v>
      </c>
    </row>
    <row r="64" spans="1:78" ht="39" customHeight="1" x14ac:dyDescent="0.2">
      <c r="A64" s="40">
        <v>1</v>
      </c>
      <c r="B64" s="40"/>
      <c r="C64" s="40"/>
      <c r="D64" s="40"/>
      <c r="E64" s="40"/>
      <c r="F64" s="40"/>
      <c r="G64" s="41" t="s">
        <v>301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85</v>
      </c>
      <c r="AA64" s="44"/>
      <c r="AB64" s="44"/>
      <c r="AC64" s="44"/>
      <c r="AD64" s="44"/>
      <c r="AE64" s="41" t="s">
        <v>86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0</v>
      </c>
      <c r="AP64" s="39"/>
      <c r="AQ64" s="39"/>
      <c r="AR64" s="39"/>
      <c r="AS64" s="39"/>
      <c r="AT64" s="39"/>
      <c r="AU64" s="39"/>
      <c r="AV64" s="39"/>
      <c r="AW64" s="39">
        <v>9361100</v>
      </c>
      <c r="AX64" s="39"/>
      <c r="AY64" s="39"/>
      <c r="AZ64" s="39"/>
      <c r="BA64" s="39"/>
      <c r="BB64" s="39"/>
      <c r="BC64" s="39"/>
      <c r="BD64" s="39"/>
      <c r="BE64" s="39">
        <v>9361100</v>
      </c>
      <c r="BF64" s="39"/>
      <c r="BG64" s="39"/>
      <c r="BH64" s="39"/>
      <c r="BI64" s="39"/>
      <c r="BJ64" s="39"/>
      <c r="BK64" s="39"/>
      <c r="BL64" s="39"/>
    </row>
    <row r="65" spans="1:64" x14ac:dyDescent="0.2">
      <c r="A65" s="40">
        <v>2</v>
      </c>
      <c r="B65" s="40"/>
      <c r="C65" s="40"/>
      <c r="D65" s="40"/>
      <c r="E65" s="40"/>
      <c r="F65" s="40"/>
      <c r="G65" s="41" t="s">
        <v>254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255</v>
      </c>
      <c r="AA65" s="44"/>
      <c r="AB65" s="44"/>
      <c r="AC65" s="44"/>
      <c r="AD65" s="44"/>
      <c r="AE65" s="41" t="s">
        <v>256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2451</v>
      </c>
      <c r="AX65" s="39"/>
      <c r="AY65" s="39"/>
      <c r="AZ65" s="39"/>
      <c r="BA65" s="39"/>
      <c r="BB65" s="39"/>
      <c r="BC65" s="39"/>
      <c r="BD65" s="39"/>
      <c r="BE65" s="39">
        <v>2451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91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x14ac:dyDescent="0.2">
      <c r="A67" s="40">
        <v>1</v>
      </c>
      <c r="B67" s="40"/>
      <c r="C67" s="40"/>
      <c r="D67" s="40"/>
      <c r="E67" s="40"/>
      <c r="F67" s="40"/>
      <c r="G67" s="41" t="s">
        <v>273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77</v>
      </c>
      <c r="AA67" s="44"/>
      <c r="AB67" s="44"/>
      <c r="AC67" s="44"/>
      <c r="AD67" s="44"/>
      <c r="AE67" s="41" t="s">
        <v>95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5</v>
      </c>
      <c r="AX67" s="39"/>
      <c r="AY67" s="39"/>
      <c r="AZ67" s="39"/>
      <c r="BA67" s="39"/>
      <c r="BB67" s="39"/>
      <c r="BC67" s="39"/>
      <c r="BD67" s="39"/>
      <c r="BE67" s="39">
        <v>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96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1</v>
      </c>
      <c r="B69" s="40"/>
      <c r="C69" s="40"/>
      <c r="D69" s="40"/>
      <c r="E69" s="40"/>
      <c r="F69" s="40"/>
      <c r="G69" s="41" t="s">
        <v>274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100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f>AW64/AW67</f>
        <v>1872220</v>
      </c>
      <c r="AX69" s="39"/>
      <c r="AY69" s="39"/>
      <c r="AZ69" s="39"/>
      <c r="BA69" s="39"/>
      <c r="BB69" s="39"/>
      <c r="BC69" s="39"/>
      <c r="BD69" s="39"/>
      <c r="BE69" s="39">
        <v>1872220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2</v>
      </c>
      <c r="B70" s="40"/>
      <c r="C70" s="40"/>
      <c r="D70" s="40"/>
      <c r="E70" s="40"/>
      <c r="F70" s="40"/>
      <c r="G70" s="41" t="s">
        <v>275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100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f>AW64/AW65-0.3</f>
        <v>3818.9982456140351</v>
      </c>
      <c r="AX70" s="39"/>
      <c r="AY70" s="39"/>
      <c r="AZ70" s="39"/>
      <c r="BA70" s="39"/>
      <c r="BB70" s="39"/>
      <c r="BC70" s="39"/>
      <c r="BD70" s="39"/>
      <c r="BE70" s="39">
        <f>AO70+AW70</f>
        <v>3818.9982456140351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102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 x14ac:dyDescent="0.2">
      <c r="A72" s="40">
        <v>1</v>
      </c>
      <c r="B72" s="40"/>
      <c r="C72" s="40"/>
      <c r="D72" s="40"/>
      <c r="E72" s="40"/>
      <c r="F72" s="40"/>
      <c r="G72" s="41" t="s">
        <v>276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105</v>
      </c>
      <c r="AA72" s="44"/>
      <c r="AB72" s="44"/>
      <c r="AC72" s="44"/>
      <c r="AD72" s="44"/>
      <c r="AE72" s="41" t="s">
        <v>100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f>AO72+AW72</f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68" t="s">
        <v>113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5"/>
      <c r="AO75" s="71" t="s">
        <v>115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4" x14ac:dyDescent="0.2">
      <c r="W76" s="61" t="s">
        <v>5</v>
      </c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O76" s="61" t="s">
        <v>52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64" ht="15.75" customHeight="1" x14ac:dyDescent="0.2">
      <c r="A77" s="72" t="s">
        <v>3</v>
      </c>
      <c r="B77" s="72"/>
      <c r="C77" s="72"/>
      <c r="D77" s="72"/>
      <c r="E77" s="72"/>
      <c r="F77" s="72"/>
    </row>
    <row r="78" spans="1:64" ht="13.15" customHeight="1" x14ac:dyDescent="0.2">
      <c r="A78" s="65" t="s">
        <v>112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x14ac:dyDescent="0.2">
      <c r="A79" s="67" t="s">
        <v>47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68" t="s">
        <v>114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71" t="s">
        <v>116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61" t="s">
        <v>5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52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x14ac:dyDescent="0.2">
      <c r="A83" s="59">
        <v>44351</v>
      </c>
      <c r="B83" s="60"/>
      <c r="C83" s="60"/>
      <c r="D83" s="60"/>
      <c r="E83" s="60"/>
      <c r="F83" s="60"/>
      <c r="G83" s="60"/>
      <c r="H83" s="60"/>
    </row>
    <row r="84" spans="1:59" x14ac:dyDescent="0.2">
      <c r="A84" s="61" t="s">
        <v>45</v>
      </c>
      <c r="B84" s="61"/>
      <c r="C84" s="61"/>
      <c r="D84" s="61"/>
      <c r="E84" s="61"/>
      <c r="F84" s="61"/>
      <c r="G84" s="61"/>
      <c r="H84" s="6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3"/>
    <mergeCell ref="D53:AA53"/>
    <mergeCell ref="AB53:AI53"/>
    <mergeCell ref="AJ53:AQ53"/>
    <mergeCell ref="AR53:AY53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R57:AY57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2:BL62"/>
    <mergeCell ref="A63:F63"/>
    <mergeCell ref="G63:Y63"/>
    <mergeCell ref="Z63:AD63"/>
    <mergeCell ref="AE63:AN63"/>
    <mergeCell ref="AO63:AV63"/>
    <mergeCell ref="AW63:BD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3:L63">
    <cfRule type="cellIs" dxfId="54" priority="23" stopIfTrue="1" operator="equal">
      <formula>$G62</formula>
    </cfRule>
  </conditionalFormatting>
  <conditionalFormatting sqref="D48">
    <cfRule type="cellIs" dxfId="53" priority="24" stopIfTrue="1" operator="equal">
      <formula>$D47</formula>
    </cfRule>
  </conditionalFormatting>
  <conditionalFormatting sqref="A63:F63">
    <cfRule type="cellIs" dxfId="52" priority="25" stopIfTrue="1" operator="equal">
      <formula>0</formula>
    </cfRule>
  </conditionalFormatting>
  <conditionalFormatting sqref="D49">
    <cfRule type="cellIs" dxfId="51" priority="22" stopIfTrue="1" operator="equal">
      <formula>$D48</formula>
    </cfRule>
  </conditionalFormatting>
  <conditionalFormatting sqref="G64">
    <cfRule type="cellIs" dxfId="50" priority="19" stopIfTrue="1" operator="equal">
      <formula>$G63</formula>
    </cfRule>
  </conditionalFormatting>
  <conditionalFormatting sqref="A64:F64">
    <cfRule type="cellIs" dxfId="49" priority="20" stopIfTrue="1" operator="equal">
      <formula>0</formula>
    </cfRule>
  </conditionalFormatting>
  <conditionalFormatting sqref="G65">
    <cfRule type="cellIs" dxfId="48" priority="17" stopIfTrue="1" operator="equal">
      <formula>$G64</formula>
    </cfRule>
  </conditionalFormatting>
  <conditionalFormatting sqref="A65:F65">
    <cfRule type="cellIs" dxfId="47" priority="18" stopIfTrue="1" operator="equal">
      <formula>0</formula>
    </cfRule>
  </conditionalFormatting>
  <conditionalFormatting sqref="G66">
    <cfRule type="cellIs" dxfId="46" priority="15" stopIfTrue="1" operator="equal">
      <formula>$G65</formula>
    </cfRule>
  </conditionalFormatting>
  <conditionalFormatting sqref="A66:F66">
    <cfRule type="cellIs" dxfId="45" priority="16" stopIfTrue="1" operator="equal">
      <formula>0</formula>
    </cfRule>
  </conditionalFormatting>
  <conditionalFormatting sqref="G67">
    <cfRule type="cellIs" dxfId="44" priority="13" stopIfTrue="1" operator="equal">
      <formula>$G66</formula>
    </cfRule>
  </conditionalFormatting>
  <conditionalFormatting sqref="A67:F67">
    <cfRule type="cellIs" dxfId="43" priority="14" stopIfTrue="1" operator="equal">
      <formula>0</formula>
    </cfRule>
  </conditionalFormatting>
  <conditionalFormatting sqref="G68">
    <cfRule type="cellIs" dxfId="42" priority="11" stopIfTrue="1" operator="equal">
      <formula>$G67</formula>
    </cfRule>
  </conditionalFormatting>
  <conditionalFormatting sqref="A68:F68">
    <cfRule type="cellIs" dxfId="41" priority="12" stopIfTrue="1" operator="equal">
      <formula>0</formula>
    </cfRule>
  </conditionalFormatting>
  <conditionalFormatting sqref="G69">
    <cfRule type="cellIs" dxfId="40" priority="9" stopIfTrue="1" operator="equal">
      <formula>$G68</formula>
    </cfRule>
  </conditionalFormatting>
  <conditionalFormatting sqref="A69:F69">
    <cfRule type="cellIs" dxfId="39" priority="10" stopIfTrue="1" operator="equal">
      <formula>0</formula>
    </cfRule>
  </conditionalFormatting>
  <conditionalFormatting sqref="G70">
    <cfRule type="cellIs" dxfId="38" priority="7" stopIfTrue="1" operator="equal">
      <formula>$G69</formula>
    </cfRule>
  </conditionalFormatting>
  <conditionalFormatting sqref="A70:F70">
    <cfRule type="cellIs" dxfId="37" priority="8" stopIfTrue="1" operator="equal">
      <formula>0</formula>
    </cfRule>
  </conditionalFormatting>
  <conditionalFormatting sqref="G71">
    <cfRule type="cellIs" dxfId="36" priority="5" stopIfTrue="1" operator="equal">
      <formula>$G70</formula>
    </cfRule>
  </conditionalFormatting>
  <conditionalFormatting sqref="A71:F71">
    <cfRule type="cellIs" dxfId="35" priority="6" stopIfTrue="1" operator="equal">
      <formula>0</formula>
    </cfRule>
  </conditionalFormatting>
  <conditionalFormatting sqref="G72">
    <cfRule type="cellIs" dxfId="34" priority="3" stopIfTrue="1" operator="equal">
      <formula>$G71</formula>
    </cfRule>
  </conditionalFormatting>
  <conditionalFormatting sqref="A72:F72">
    <cfRule type="cellIs" dxfId="33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92"/>
  <sheetViews>
    <sheetView view="pageBreakPreview" topLeftCell="A35" zoomScale="70" zoomScaleNormal="100" zoomScaleSheetLayoutView="70" workbookViewId="0">
      <selection activeCell="A91" sqref="A91:H91"/>
    </sheetView>
  </sheetViews>
  <sheetFormatPr defaultRowHeight="12.75" x14ac:dyDescent="0.2"/>
  <cols>
    <col min="1" max="6" width="2.85546875" style="1" customWidth="1"/>
    <col min="7" max="19" width="3.7109375" style="1" customWidth="1"/>
    <col min="20" max="21" width="3.140625" style="1" customWidth="1"/>
    <col min="22" max="22" width="3.28515625" style="1" customWidth="1"/>
    <col min="23" max="23" width="3.5703125" style="1" customWidth="1"/>
    <col min="24" max="24" width="3.28515625" style="1" customWidth="1"/>
    <col min="25" max="25" width="3.7109375" style="1" customWidth="1"/>
    <col min="26" max="27" width="2.85546875" style="1" customWidth="1"/>
    <col min="28" max="30" width="1.85546875" style="1" customWidth="1"/>
    <col min="31" max="40" width="3.42578125" style="1" customWidth="1"/>
    <col min="41" max="47" width="2.42578125" style="1" customWidth="1"/>
    <col min="48" max="48" width="3.28515625" style="1" customWidth="1"/>
    <col min="49" max="64" width="2.42578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5" t="s">
        <v>300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6" x14ac:dyDescent="0.2">
      <c r="AO4" s="109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6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6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6" ht="18" customHeight="1" x14ac:dyDescent="0.2">
      <c r="AO7" s="71" t="s">
        <v>110</v>
      </c>
      <c r="AP7" s="66"/>
      <c r="AQ7" s="66"/>
      <c r="AR7" s="66"/>
      <c r="AS7" s="66"/>
      <c r="AT7" s="66"/>
      <c r="AU7" s="66"/>
      <c r="AV7" s="1" t="s">
        <v>63</v>
      </c>
      <c r="AW7" s="71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6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6" ht="15.75" customHeight="1" x14ac:dyDescent="0.2">
      <c r="A11" s="107" t="s">
        <v>120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6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 x14ac:dyDescent="0.2">
      <c r="A13" s="25" t="s">
        <v>53</v>
      </c>
      <c r="B13" s="99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111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99" t="s">
        <v>117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5" customHeight="1" x14ac:dyDescent="0.2">
      <c r="A16" s="36" t="s">
        <v>4</v>
      </c>
      <c r="B16" s="99" t="s">
        <v>123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111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99" t="s">
        <v>117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 x14ac:dyDescent="0.2"/>
    <row r="19" spans="1:78" customFormat="1" ht="14.25" customHeight="1" x14ac:dyDescent="0.2">
      <c r="A19" s="25" t="s">
        <v>54</v>
      </c>
      <c r="B19" s="99" t="s">
        <v>296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298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299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297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99" t="s">
        <v>118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13167353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12523353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8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7">
        <v>644000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8" ht="118.5" customHeight="1" x14ac:dyDescent="0.2">
      <c r="A26" s="95" t="s">
        <v>294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8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8" ht="15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8" ht="15.75" hidden="1" x14ac:dyDescent="0.2">
      <c r="A30" s="52">
        <v>1</v>
      </c>
      <c r="B30" s="52"/>
      <c r="C30" s="52"/>
      <c r="D30" s="52"/>
      <c r="E30" s="52"/>
      <c r="F30" s="5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8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Z31" s="1" t="s">
        <v>49</v>
      </c>
    </row>
    <row r="32" spans="1:78" ht="30.75" customHeight="1" x14ac:dyDescent="0.2">
      <c r="A32" s="40">
        <v>1</v>
      </c>
      <c r="B32" s="40"/>
      <c r="C32" s="40"/>
      <c r="D32" s="40"/>
      <c r="E32" s="40"/>
      <c r="F32" s="40"/>
      <c r="G32" s="62" t="s">
        <v>281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Z32" s="1" t="s">
        <v>48</v>
      </c>
    </row>
    <row r="33" spans="1:78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8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8" ht="36" customHeight="1" x14ac:dyDescent="0.2">
      <c r="A35" s="95" t="s">
        <v>295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8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8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8" ht="15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8" ht="15.75" hidden="1" x14ac:dyDescent="0.2">
      <c r="A39" s="52">
        <v>1</v>
      </c>
      <c r="B39" s="52"/>
      <c r="C39" s="52"/>
      <c r="D39" s="52"/>
      <c r="E39" s="52"/>
      <c r="F39" s="5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8" ht="10.5" hidden="1" customHeight="1" x14ac:dyDescent="0.2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BZ40" s="1" t="s">
        <v>11</v>
      </c>
    </row>
    <row r="41" spans="1:78" ht="17.25" customHeight="1" x14ac:dyDescent="0.2">
      <c r="A41" s="40">
        <v>1</v>
      </c>
      <c r="B41" s="40"/>
      <c r="C41" s="40"/>
      <c r="D41" s="40"/>
      <c r="E41" s="40"/>
      <c r="F41" s="40"/>
      <c r="G41" s="62" t="s">
        <v>282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BZ41" s="1" t="s">
        <v>12</v>
      </c>
    </row>
    <row r="42" spans="1:78" ht="17.25" customHeight="1" x14ac:dyDescent="0.2">
      <c r="A42" s="40">
        <v>2</v>
      </c>
      <c r="B42" s="40"/>
      <c r="C42" s="40"/>
      <c r="D42" s="40"/>
      <c r="E42" s="40"/>
      <c r="F42" s="40"/>
      <c r="G42" s="62" t="s">
        <v>283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8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8" ht="15" customHeight="1" x14ac:dyDescent="0.2">
      <c r="A45" s="51" t="s">
        <v>119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8" ht="15.95" customHeight="1" x14ac:dyDescent="0.2">
      <c r="A46" s="52" t="s">
        <v>28</v>
      </c>
      <c r="B46" s="52"/>
      <c r="C46" s="52"/>
      <c r="D46" s="53" t="s">
        <v>26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2" t="s">
        <v>29</v>
      </c>
      <c r="AD46" s="52"/>
      <c r="AE46" s="52"/>
      <c r="AF46" s="52"/>
      <c r="AG46" s="52"/>
      <c r="AH46" s="52"/>
      <c r="AI46" s="52"/>
      <c r="AJ46" s="52"/>
      <c r="AK46" s="52" t="s">
        <v>30</v>
      </c>
      <c r="AL46" s="52"/>
      <c r="AM46" s="52"/>
      <c r="AN46" s="52"/>
      <c r="AO46" s="52"/>
      <c r="AP46" s="52"/>
      <c r="AQ46" s="52"/>
      <c r="AR46" s="52"/>
      <c r="AS46" s="52" t="s">
        <v>27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8" ht="15.75" x14ac:dyDescent="0.2">
      <c r="A47" s="52">
        <v>1</v>
      </c>
      <c r="B47" s="52"/>
      <c r="C47" s="52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8" s="4" customFormat="1" ht="12.75" hidden="1" customHeight="1" x14ac:dyDescent="0.2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BZ48" s="4" t="s">
        <v>13</v>
      </c>
    </row>
    <row r="49" spans="1:78" ht="12.75" customHeight="1" x14ac:dyDescent="0.2">
      <c r="A49" s="40">
        <v>1</v>
      </c>
      <c r="B49" s="40"/>
      <c r="C49" s="40"/>
      <c r="D49" s="62" t="s">
        <v>284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11469638</v>
      </c>
      <c r="AD49" s="39"/>
      <c r="AE49" s="39"/>
      <c r="AF49" s="39"/>
      <c r="AG49" s="39"/>
      <c r="AH49" s="39"/>
      <c r="AI49" s="39"/>
      <c r="AJ49" s="39"/>
      <c r="AK49" s="39">
        <v>644000</v>
      </c>
      <c r="AL49" s="39"/>
      <c r="AM49" s="39"/>
      <c r="AN49" s="39"/>
      <c r="AO49" s="39"/>
      <c r="AP49" s="39"/>
      <c r="AQ49" s="39"/>
      <c r="AR49" s="39"/>
      <c r="AS49" s="39">
        <f>AC49+AK49</f>
        <v>12113638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BZ49" s="1" t="s">
        <v>14</v>
      </c>
    </row>
    <row r="50" spans="1:78" ht="12.75" customHeight="1" x14ac:dyDescent="0.2">
      <c r="A50" s="40">
        <v>2</v>
      </c>
      <c r="B50" s="40"/>
      <c r="C50" s="40"/>
      <c r="D50" s="62" t="s">
        <v>126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9">
        <v>1053715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1053715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8" s="4" customFormat="1" x14ac:dyDescent="0.2">
      <c r="A51" s="45"/>
      <c r="B51" s="45"/>
      <c r="C51" s="45"/>
      <c r="D51" s="84" t="s">
        <v>72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0">
        <v>12523353</v>
      </c>
      <c r="AD51" s="50"/>
      <c r="AE51" s="50"/>
      <c r="AF51" s="50"/>
      <c r="AG51" s="50"/>
      <c r="AH51" s="50"/>
      <c r="AI51" s="50"/>
      <c r="AJ51" s="50"/>
      <c r="AK51" s="50">
        <v>644000</v>
      </c>
      <c r="AL51" s="50"/>
      <c r="AM51" s="50"/>
      <c r="AN51" s="50"/>
      <c r="AO51" s="50"/>
      <c r="AP51" s="50"/>
      <c r="AQ51" s="50"/>
      <c r="AR51" s="50"/>
      <c r="AS51" s="50">
        <f>AC51+AK51</f>
        <v>13167353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2" spans="1:78" ht="5.25" customHeight="1" x14ac:dyDescent="0.2"/>
    <row r="53" spans="1:78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8" ht="15" customHeight="1" x14ac:dyDescent="0.2">
      <c r="A54" s="51" t="s">
        <v>119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8" ht="15.95" customHeight="1" x14ac:dyDescent="0.2">
      <c r="A55" s="52" t="s">
        <v>28</v>
      </c>
      <c r="B55" s="52"/>
      <c r="C55" s="52"/>
      <c r="D55" s="53" t="s">
        <v>34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2" t="s">
        <v>29</v>
      </c>
      <c r="AC55" s="52"/>
      <c r="AD55" s="52"/>
      <c r="AE55" s="52"/>
      <c r="AF55" s="52"/>
      <c r="AG55" s="52"/>
      <c r="AH55" s="52"/>
      <c r="AI55" s="52"/>
      <c r="AJ55" s="52" t="s">
        <v>30</v>
      </c>
      <c r="AK55" s="52"/>
      <c r="AL55" s="52"/>
      <c r="AM55" s="52"/>
      <c r="AN55" s="52"/>
      <c r="AO55" s="52"/>
      <c r="AP55" s="52"/>
      <c r="AQ55" s="52"/>
      <c r="AR55" s="52" t="s">
        <v>27</v>
      </c>
      <c r="AS55" s="52"/>
      <c r="AT55" s="52"/>
      <c r="AU55" s="52"/>
      <c r="AV55" s="52"/>
      <c r="AW55" s="52"/>
      <c r="AX55" s="52"/>
      <c r="AY55" s="52"/>
    </row>
    <row r="56" spans="1:78" ht="15.75" customHeight="1" x14ac:dyDescent="0.2">
      <c r="A56" s="52">
        <v>1</v>
      </c>
      <c r="B56" s="52"/>
      <c r="C56" s="52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8" ht="12.75" hidden="1" customHeight="1" x14ac:dyDescent="0.2">
      <c r="A57" s="40" t="s">
        <v>6</v>
      </c>
      <c r="B57" s="40"/>
      <c r="C57" s="40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BZ57" s="1" t="s">
        <v>15</v>
      </c>
    </row>
    <row r="58" spans="1:78" ht="12.75" customHeight="1" x14ac:dyDescent="0.2">
      <c r="A58" s="40">
        <v>1</v>
      </c>
      <c r="B58" s="40"/>
      <c r="C58" s="40"/>
      <c r="D58" s="62" t="s">
        <v>219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12523353</v>
      </c>
      <c r="AC58" s="39"/>
      <c r="AD58" s="39"/>
      <c r="AE58" s="39"/>
      <c r="AF58" s="39"/>
      <c r="AG58" s="39"/>
      <c r="AH58" s="39"/>
      <c r="AI58" s="39"/>
      <c r="AJ58" s="39">
        <v>644000</v>
      </c>
      <c r="AK58" s="39"/>
      <c r="AL58" s="39"/>
      <c r="AM58" s="39"/>
      <c r="AN58" s="39"/>
      <c r="AO58" s="39"/>
      <c r="AP58" s="39"/>
      <c r="AQ58" s="39"/>
      <c r="AR58" s="39">
        <f>AB58+AJ58</f>
        <v>13167353</v>
      </c>
      <c r="AS58" s="39"/>
      <c r="AT58" s="39"/>
      <c r="AU58" s="39"/>
      <c r="AV58" s="39"/>
      <c r="AW58" s="39"/>
      <c r="AX58" s="39"/>
      <c r="AY58" s="39"/>
      <c r="BZ58" s="1" t="s">
        <v>16</v>
      </c>
    </row>
    <row r="59" spans="1:78" s="4" customFormat="1" ht="12.75" customHeight="1" x14ac:dyDescent="0.2">
      <c r="A59" s="45"/>
      <c r="B59" s="45"/>
      <c r="C59" s="45"/>
      <c r="D59" s="84" t="s">
        <v>27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0">
        <v>12523353</v>
      </c>
      <c r="AC59" s="50"/>
      <c r="AD59" s="50"/>
      <c r="AE59" s="50"/>
      <c r="AF59" s="50"/>
      <c r="AG59" s="50"/>
      <c r="AH59" s="50"/>
      <c r="AI59" s="50"/>
      <c r="AJ59" s="50">
        <v>644000</v>
      </c>
      <c r="AK59" s="50"/>
      <c r="AL59" s="50"/>
      <c r="AM59" s="50"/>
      <c r="AN59" s="50"/>
      <c r="AO59" s="50"/>
      <c r="AP59" s="50"/>
      <c r="AQ59" s="50"/>
      <c r="AR59" s="50">
        <f>AB59+AJ59</f>
        <v>13167353</v>
      </c>
      <c r="AS59" s="50"/>
      <c r="AT59" s="50"/>
      <c r="AU59" s="50"/>
      <c r="AV59" s="50"/>
      <c r="AW59" s="50"/>
      <c r="AX59" s="50"/>
      <c r="AY59" s="50"/>
    </row>
    <row r="60" spans="1:78" ht="6" customHeight="1" x14ac:dyDescent="0.2"/>
    <row r="61" spans="1:78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8" ht="30" customHeight="1" x14ac:dyDescent="0.2">
      <c r="A62" s="52" t="s">
        <v>28</v>
      </c>
      <c r="B62" s="52"/>
      <c r="C62" s="52"/>
      <c r="D62" s="52"/>
      <c r="E62" s="52"/>
      <c r="F62" s="52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2" t="s">
        <v>2</v>
      </c>
      <c r="AA62" s="52"/>
      <c r="AB62" s="52"/>
      <c r="AC62" s="52"/>
      <c r="AD62" s="52"/>
      <c r="AE62" s="52" t="s">
        <v>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8" ht="15.75" customHeight="1" x14ac:dyDescent="0.2">
      <c r="A63" s="52">
        <v>1</v>
      </c>
      <c r="B63" s="52"/>
      <c r="C63" s="52"/>
      <c r="D63" s="52"/>
      <c r="E63" s="52"/>
      <c r="F63" s="52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2">
        <v>3</v>
      </c>
      <c r="AA63" s="52"/>
      <c r="AB63" s="52"/>
      <c r="AC63" s="52"/>
      <c r="AD63" s="52"/>
      <c r="AE63" s="52">
        <v>4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5</v>
      </c>
      <c r="AP63" s="52"/>
      <c r="AQ63" s="52"/>
      <c r="AR63" s="52"/>
      <c r="AS63" s="52"/>
      <c r="AT63" s="52"/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>
        <v>7</v>
      </c>
      <c r="BF63" s="52"/>
      <c r="BG63" s="52"/>
      <c r="BH63" s="52"/>
      <c r="BI63" s="52"/>
      <c r="BJ63" s="52"/>
      <c r="BK63" s="52"/>
      <c r="BL63" s="52"/>
    </row>
    <row r="64" spans="1:78" ht="12.75" hidden="1" customHeight="1" x14ac:dyDescent="0.2">
      <c r="A64" s="40" t="s">
        <v>33</v>
      </c>
      <c r="B64" s="40"/>
      <c r="C64" s="40"/>
      <c r="D64" s="40"/>
      <c r="E64" s="40"/>
      <c r="F64" s="40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40" t="s">
        <v>19</v>
      </c>
      <c r="AA64" s="40"/>
      <c r="AB64" s="40"/>
      <c r="AC64" s="40"/>
      <c r="AD64" s="40"/>
      <c r="AE64" s="82" t="s">
        <v>32</v>
      </c>
      <c r="AF64" s="82"/>
      <c r="AG64" s="82"/>
      <c r="AH64" s="82"/>
      <c r="AI64" s="82"/>
      <c r="AJ64" s="82"/>
      <c r="AK64" s="82"/>
      <c r="AL64" s="82"/>
      <c r="AM64" s="82"/>
      <c r="AN64" s="79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BZ64" s="1" t="s">
        <v>17</v>
      </c>
    </row>
    <row r="65" spans="1:78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4" t="s">
        <v>75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9"/>
      <c r="AA65" s="49"/>
      <c r="AB65" s="49"/>
      <c r="AC65" s="49"/>
      <c r="AD65" s="49"/>
      <c r="AE65" s="77"/>
      <c r="AF65" s="77"/>
      <c r="AG65" s="77"/>
      <c r="AH65" s="77"/>
      <c r="AI65" s="77"/>
      <c r="AJ65" s="77"/>
      <c r="AK65" s="77"/>
      <c r="AL65" s="77"/>
      <c r="AM65" s="77"/>
      <c r="AN65" s="7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Z65" s="4" t="s">
        <v>18</v>
      </c>
    </row>
    <row r="66" spans="1:78" x14ac:dyDescent="0.2">
      <c r="A66" s="40">
        <v>1</v>
      </c>
      <c r="B66" s="40"/>
      <c r="C66" s="40"/>
      <c r="D66" s="40"/>
      <c r="E66" s="40"/>
      <c r="F66" s="40"/>
      <c r="G66" s="41" t="s">
        <v>285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41" t="s">
        <v>95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10173301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10173301</v>
      </c>
      <c r="BF66" s="39"/>
      <c r="BG66" s="39"/>
      <c r="BH66" s="39"/>
      <c r="BI66" s="39"/>
      <c r="BJ66" s="39"/>
      <c r="BK66" s="39"/>
      <c r="BL66" s="39"/>
    </row>
    <row r="67" spans="1:78" ht="25.5" customHeight="1" x14ac:dyDescent="0.2">
      <c r="A67" s="40">
        <v>2</v>
      </c>
      <c r="B67" s="40"/>
      <c r="C67" s="40"/>
      <c r="D67" s="40"/>
      <c r="E67" s="40"/>
      <c r="F67" s="40"/>
      <c r="G67" s="41" t="s">
        <v>286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85</v>
      </c>
      <c r="AA67" s="44"/>
      <c r="AB67" s="44"/>
      <c r="AC67" s="44"/>
      <c r="AD67" s="44"/>
      <c r="AE67" s="41" t="s">
        <v>95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1296337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1296337</v>
      </c>
      <c r="BF67" s="39"/>
      <c r="BG67" s="39"/>
      <c r="BH67" s="39"/>
      <c r="BI67" s="39"/>
      <c r="BJ67" s="39"/>
      <c r="BK67" s="39"/>
      <c r="BL67" s="39"/>
    </row>
    <row r="68" spans="1:78" ht="25.5" customHeight="1" x14ac:dyDescent="0.2">
      <c r="A68" s="40">
        <v>3</v>
      </c>
      <c r="B68" s="40"/>
      <c r="C68" s="40"/>
      <c r="D68" s="40"/>
      <c r="E68" s="40"/>
      <c r="F68" s="40"/>
      <c r="G68" s="41" t="s">
        <v>287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85</v>
      </c>
      <c r="AA68" s="44"/>
      <c r="AB68" s="44"/>
      <c r="AC68" s="44"/>
      <c r="AD68" s="44"/>
      <c r="AE68" s="41" t="s">
        <v>95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644000</v>
      </c>
      <c r="AX68" s="39"/>
      <c r="AY68" s="39"/>
      <c r="AZ68" s="39"/>
      <c r="BA68" s="39"/>
      <c r="BB68" s="39"/>
      <c r="BC68" s="39"/>
      <c r="BD68" s="39"/>
      <c r="BE68" s="39">
        <v>644000</v>
      </c>
      <c r="BF68" s="39"/>
      <c r="BG68" s="39"/>
      <c r="BH68" s="39"/>
      <c r="BI68" s="39"/>
      <c r="BJ68" s="39"/>
      <c r="BK68" s="39"/>
      <c r="BL68" s="39"/>
    </row>
    <row r="69" spans="1:78" ht="25.5" customHeight="1" x14ac:dyDescent="0.2">
      <c r="A69" s="40">
        <v>4</v>
      </c>
      <c r="B69" s="40"/>
      <c r="C69" s="40"/>
      <c r="D69" s="40"/>
      <c r="E69" s="40"/>
      <c r="F69" s="40"/>
      <c r="G69" s="41" t="s">
        <v>89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90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1053715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1053715</v>
      </c>
      <c r="BF69" s="39"/>
      <c r="BG69" s="39"/>
      <c r="BH69" s="39"/>
      <c r="BI69" s="39"/>
      <c r="BJ69" s="39"/>
      <c r="BK69" s="39"/>
      <c r="BL69" s="39"/>
    </row>
    <row r="70" spans="1:78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91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8" ht="25.5" customHeight="1" x14ac:dyDescent="0.2">
      <c r="A71" s="40">
        <v>1</v>
      </c>
      <c r="B71" s="40"/>
      <c r="C71" s="40"/>
      <c r="D71" s="40"/>
      <c r="E71" s="40"/>
      <c r="F71" s="40"/>
      <c r="G71" s="41" t="s">
        <v>288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95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198</v>
      </c>
      <c r="AP71" s="39"/>
      <c r="AQ71" s="39"/>
      <c r="AR71" s="39"/>
      <c r="AS71" s="39"/>
      <c r="AT71" s="39"/>
      <c r="AU71" s="39"/>
      <c r="AV71" s="39"/>
      <c r="AW71" s="39">
        <v>20</v>
      </c>
      <c r="AX71" s="39"/>
      <c r="AY71" s="39"/>
      <c r="AZ71" s="39"/>
      <c r="BA71" s="39"/>
      <c r="BB71" s="39"/>
      <c r="BC71" s="39"/>
      <c r="BD71" s="39"/>
      <c r="BE71" s="39">
        <v>218</v>
      </c>
      <c r="BF71" s="39"/>
      <c r="BG71" s="39"/>
      <c r="BH71" s="39"/>
      <c r="BI71" s="39"/>
      <c r="BJ71" s="39"/>
      <c r="BK71" s="39"/>
      <c r="BL71" s="39"/>
    </row>
    <row r="72" spans="1:78" x14ac:dyDescent="0.2">
      <c r="A72" s="40">
        <v>2</v>
      </c>
      <c r="B72" s="40"/>
      <c r="C72" s="40"/>
      <c r="D72" s="40"/>
      <c r="E72" s="40"/>
      <c r="F72" s="40"/>
      <c r="G72" s="41" t="s">
        <v>289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802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802</v>
      </c>
      <c r="BF72" s="39"/>
      <c r="BG72" s="39"/>
      <c r="BH72" s="39"/>
      <c r="BI72" s="39"/>
      <c r="BJ72" s="39"/>
      <c r="BK72" s="39"/>
      <c r="BL72" s="39"/>
    </row>
    <row r="73" spans="1:78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96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8" ht="25.5" customHeight="1" x14ac:dyDescent="0.2">
      <c r="A74" s="40">
        <v>1</v>
      </c>
      <c r="B74" s="40"/>
      <c r="C74" s="40"/>
      <c r="D74" s="40"/>
      <c r="E74" s="40"/>
      <c r="F74" s="40"/>
      <c r="G74" s="41" t="s">
        <v>290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100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6547</v>
      </c>
      <c r="AP74" s="39"/>
      <c r="AQ74" s="39"/>
      <c r="AR74" s="39"/>
      <c r="AS74" s="39"/>
      <c r="AT74" s="39"/>
      <c r="AU74" s="39"/>
      <c r="AV74" s="39"/>
      <c r="AW74" s="39">
        <v>32200</v>
      </c>
      <c r="AX74" s="39"/>
      <c r="AY74" s="39"/>
      <c r="AZ74" s="39"/>
      <c r="BA74" s="39"/>
      <c r="BB74" s="39"/>
      <c r="BC74" s="39"/>
      <c r="BD74" s="39"/>
      <c r="BE74" s="39">
        <v>38747</v>
      </c>
      <c r="BF74" s="39"/>
      <c r="BG74" s="39"/>
      <c r="BH74" s="39"/>
      <c r="BI74" s="39"/>
      <c r="BJ74" s="39"/>
      <c r="BK74" s="39"/>
      <c r="BL74" s="39"/>
    </row>
    <row r="75" spans="1:78" x14ac:dyDescent="0.2">
      <c r="A75" s="40">
        <v>2</v>
      </c>
      <c r="B75" s="40"/>
      <c r="C75" s="40"/>
      <c r="D75" s="40"/>
      <c r="E75" s="40"/>
      <c r="F75" s="40"/>
      <c r="G75" s="41" t="s">
        <v>291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100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12685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12685</v>
      </c>
      <c r="BF75" s="39"/>
      <c r="BG75" s="39"/>
      <c r="BH75" s="39"/>
      <c r="BI75" s="39"/>
      <c r="BJ75" s="39"/>
      <c r="BK75" s="39"/>
      <c r="BL75" s="39"/>
    </row>
    <row r="76" spans="1:78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102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8" ht="25.5" customHeight="1" x14ac:dyDescent="0.2">
      <c r="A77" s="40">
        <v>1</v>
      </c>
      <c r="B77" s="40"/>
      <c r="C77" s="40"/>
      <c r="D77" s="40"/>
      <c r="E77" s="40"/>
      <c r="F77" s="40"/>
      <c r="G77" s="41" t="s">
        <v>292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105</v>
      </c>
      <c r="AA77" s="44"/>
      <c r="AB77" s="44"/>
      <c r="AC77" s="44"/>
      <c r="AD77" s="44"/>
      <c r="AE77" s="41" t="s">
        <v>100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100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8" ht="25.5" customHeight="1" x14ac:dyDescent="0.2">
      <c r="A78" s="40">
        <v>2</v>
      </c>
      <c r="B78" s="40"/>
      <c r="C78" s="40"/>
      <c r="D78" s="40"/>
      <c r="E78" s="40"/>
      <c r="F78" s="40"/>
      <c r="G78" s="41" t="s">
        <v>293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105</v>
      </c>
      <c r="AA78" s="44"/>
      <c r="AB78" s="44"/>
      <c r="AC78" s="44"/>
      <c r="AD78" s="44"/>
      <c r="AE78" s="41" t="s">
        <v>100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78" ht="25.5" customHeight="1" x14ac:dyDescent="0.2">
      <c r="A79" s="40">
        <v>3</v>
      </c>
      <c r="B79" s="40"/>
      <c r="C79" s="40"/>
      <c r="D79" s="40"/>
      <c r="E79" s="40"/>
      <c r="F79" s="40"/>
      <c r="G79" s="41" t="s">
        <v>106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105</v>
      </c>
      <c r="AA79" s="44"/>
      <c r="AB79" s="44"/>
      <c r="AC79" s="44"/>
      <c r="AD79" s="44"/>
      <c r="AE79" s="41" t="s">
        <v>100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8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68" t="s">
        <v>113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115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ht="9.75" customHeight="1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52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 x14ac:dyDescent="0.2">
      <c r="A84" s="72" t="s">
        <v>3</v>
      </c>
      <c r="B84" s="72"/>
      <c r="C84" s="72"/>
      <c r="D84" s="72"/>
      <c r="E84" s="72"/>
      <c r="F84" s="72"/>
    </row>
    <row r="85" spans="1:59" ht="13.15" customHeight="1" x14ac:dyDescent="0.2">
      <c r="A85" s="65" t="s">
        <v>112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x14ac:dyDescent="0.2">
      <c r="A86" s="67" t="s">
        <v>47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68" t="s">
        <v>114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116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x14ac:dyDescent="0.2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52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 x14ac:dyDescent="0.2">
      <c r="A90" s="59">
        <v>44351</v>
      </c>
      <c r="B90" s="60"/>
      <c r="C90" s="60"/>
      <c r="D90" s="60"/>
      <c r="E90" s="60"/>
      <c r="F90" s="60"/>
      <c r="G90" s="60"/>
      <c r="H90" s="60"/>
    </row>
    <row r="91" spans="1:59" x14ac:dyDescent="0.2">
      <c r="A91" s="61" t="s">
        <v>45</v>
      </c>
      <c r="B91" s="61"/>
      <c r="C91" s="61"/>
      <c r="D91" s="61"/>
      <c r="E91" s="61"/>
      <c r="F91" s="61"/>
      <c r="G91" s="61"/>
      <c r="H91" s="6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5"/>
    <mergeCell ref="D55:AA55"/>
    <mergeCell ref="AB55:AI55"/>
    <mergeCell ref="AJ55:AQ55"/>
    <mergeCell ref="AR55:AY55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0:H90"/>
    <mergeCell ref="A91:H91"/>
    <mergeCell ref="A42:F42"/>
    <mergeCell ref="G42:BL42"/>
    <mergeCell ref="A50:C50"/>
    <mergeCell ref="D50:AB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КПК0611010</vt:lpstr>
      <vt:lpstr>КПК0611070</vt:lpstr>
      <vt:lpstr>КПК0611142</vt:lpstr>
      <vt:lpstr>КПК0615031</vt:lpstr>
      <vt:lpstr>КПК0617321</vt:lpstr>
      <vt:lpstr>КПК0617325</vt:lpstr>
      <vt:lpstr>КПК0617363</vt:lpstr>
      <vt:lpstr>КПК0617520</vt:lpstr>
      <vt:lpstr>КПК0611010!Заголовки_для_печати</vt:lpstr>
      <vt:lpstr>КПК0611070!Заголовки_для_печати</vt:lpstr>
      <vt:lpstr>КПК0611142!Заголовки_для_печати</vt:lpstr>
      <vt:lpstr>КПК0615031!Заголовки_для_печати</vt:lpstr>
      <vt:lpstr>КПК0611010!Область_печати</vt:lpstr>
      <vt:lpstr>КПК0611070!Область_печати</vt:lpstr>
      <vt:lpstr>КПК0611142!Область_печати</vt:lpstr>
      <vt:lpstr>КПК0615031!Область_печати</vt:lpstr>
      <vt:lpstr>КПК0617321!Область_печати</vt:lpstr>
      <vt:lpstr>КПК0617325!Область_печати</vt:lpstr>
      <vt:lpstr>КПК0617363!Область_печати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school536</cp:lastModifiedBy>
  <cp:lastPrinted>2021-06-04T12:03:13Z</cp:lastPrinted>
  <dcterms:created xsi:type="dcterms:W3CDTF">2016-08-15T09:54:21Z</dcterms:created>
  <dcterms:modified xsi:type="dcterms:W3CDTF">2021-06-07T05:42:47Z</dcterms:modified>
</cp:coreProperties>
</file>